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25" windowHeight="8640" firstSheet="2" activeTab="3"/>
  </bookViews>
  <sheets>
    <sheet name="财政拨款收支预算总表" sheetId="1" r:id="rId1"/>
    <sheet name="一般公共预算支出表" sheetId="2" r:id="rId2"/>
    <sheet name="一般公共预算基本支出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44525"/>
</workbook>
</file>

<file path=xl/sharedStrings.xml><?xml version="1.0" encoding="utf-8"?>
<sst xmlns="http://schemas.openxmlformats.org/spreadsheetml/2006/main" count="163">
  <si>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</si>
  <si>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</si>
  <si>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</si>
  <si>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</si>
  <si>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</si>
  <si>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</si>
  <si>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</si>
  <si>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</si>
  <si>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</si>
  <si>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</si>
  <si>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</si>
  <si>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</si>
  <si>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</si>
  <si>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</si>
  <si>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</si>
  <si>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</si>
  <si>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</si>
  <si>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</si>
  <si>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</si>
  <si>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</si>
  <si>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</si>
  <si>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</si>
  <si>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</si>
  <si>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</si>
  <si>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</si>
  <si>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</si>
  <si>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</si>
  <si>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</si>
  <si>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</si>
  <si>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</si>
  <si>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</si>
  <si>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</si>
  <si>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</si>
  <si>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</si>
  <si>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</si>
  <si>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</si>
  <si>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</si>
  <si>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</si>
  <si>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</si>
  <si>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</si>
  <si>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</si>
  <si>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</si>
  <si>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</si>
  <si>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</si>
  <si>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</si>
  <si>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</si>
  <si>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</si>
  <si>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</si>
  <si>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</si>
  <si>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</si>
  <si>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</si>
  <si>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政协事务</t>
  </si>
  <si>
    <t xml:space="preserve">    行政事务</t>
  </si>
  <si>
    <t>机关事务</t>
  </si>
  <si>
    <t>其他政协事务支出</t>
  </si>
  <si>
    <t>归口管理的行政单位离退休</t>
  </si>
  <si>
    <t>合    计</t>
  </si>
  <si>
    <t>部门公开表3</t>
  </si>
  <si>
    <t>一般公共预算基本支出表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</si>
  <si>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</si>
  <si>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</si>
  <si>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</si>
  <si>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</si>
  <si>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</si>
  <si>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</si>
  <si>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</si>
  <si>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</si>
  <si>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</si>
  <si>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类</t>
  </si>
  <si>
    <t>款</t>
  </si>
  <si>
    <t>昭通市政协</t>
  </si>
  <si>
    <t xml:space="preserve">  市政协机关事务管理中心</t>
  </si>
  <si>
    <t>301</t>
  </si>
  <si>
    <t>01</t>
  </si>
  <si>
    <t xml:space="preserve">    基本工资</t>
  </si>
  <si>
    <t>02</t>
  </si>
  <si>
    <t xml:space="preserve">    津贴补贴</t>
  </si>
  <si>
    <t>07</t>
  </si>
  <si>
    <t xml:space="preserve">    绩效工资</t>
  </si>
  <si>
    <t>302</t>
  </si>
  <si>
    <t xml:space="preserve">    办公费</t>
  </si>
  <si>
    <t>28</t>
  </si>
  <si>
    <t xml:space="preserve">    工会经费</t>
  </si>
  <si>
    <t>29</t>
  </si>
  <si>
    <t xml:space="preserve">    福利费</t>
  </si>
  <si>
    <t xml:space="preserve">  昭通市政协办公室</t>
  </si>
  <si>
    <t>05</t>
  </si>
  <si>
    <t xml:space="preserve">    水费</t>
  </si>
  <si>
    <t>06</t>
  </si>
  <si>
    <t xml:space="preserve">    电费</t>
  </si>
  <si>
    <t>15</t>
  </si>
  <si>
    <t xml:space="preserve">    会议费</t>
  </si>
  <si>
    <t>17</t>
  </si>
  <si>
    <t xml:space="preserve">    公务接待费</t>
  </si>
  <si>
    <t>31</t>
  </si>
  <si>
    <t xml:space="preserve">    公务用车运行维护费</t>
  </si>
  <si>
    <t>39</t>
  </si>
  <si>
    <t xml:space="preserve">    其他交通费用</t>
  </si>
  <si>
    <t>99</t>
  </si>
  <si>
    <t xml:space="preserve">    其他商品和服务支出</t>
  </si>
  <si>
    <t>303</t>
  </si>
  <si>
    <t xml:space="preserve">    退休费</t>
  </si>
  <si>
    <t xml:space="preserve">    生活补助</t>
  </si>
  <si>
    <t>310</t>
  </si>
  <si>
    <t xml:space="preserve">    办公设备购置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</si>
  <si>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</si>
  <si>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</si>
  <si>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</si>
  <si>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</si>
  <si>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</si>
  <si>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</si>
  <si>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</si>
  <si>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</si>
  <si>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</si>
  <si>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</si>
  <si>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</si>
  <si>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</si>
  <si>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</si>
  <si>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</si>
  <si>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</si>
  <si>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</si>
  <si>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</si>
  <si>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</si>
  <si>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</si>
  <si>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</si>
  <si>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</si>
  <si>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</si>
  <si>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</si>
  <si>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</si>
  <si>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</si>
  <si>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</si>
  <si>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</si>
  <si>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</si>
  <si>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</si>
  <si>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</si>
  <si>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</si>
  <si>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</si>
  <si>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</si>
  <si>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</si>
  <si>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</si>
  <si>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</si>
  <si>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</si>
  <si>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</si>
  <si>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</si>
  <si>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</si>
  <si>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</si>
  <si>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</si>
  <si>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</si>
  <si>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</si>
  <si>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</si>
  <si>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</si>
  <si>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</si>
  <si>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</si>
  <si>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</si>
  <si>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</si>
  <si>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上年结转收入</t>
  </si>
  <si>
    <t>省级补助收入</t>
  </si>
  <si>
    <t>下级配套收入</t>
  </si>
  <si>
    <t>其他
收入</t>
  </si>
  <si>
    <t>一般行政管理事务</t>
  </si>
  <si>
    <t>政协会议</t>
  </si>
  <si>
    <t>部门公开表8</t>
  </si>
  <si>
    <t>部门支出总表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</si>
</sst>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10804]#,##0.00;\-#,##0.00;\ "/>
    <numFmt numFmtId="177" formatCode="[$-10804]#,##0.00#;\(\-#,##0.00#\);\ "/>
  </numFmts>
  <fonts count="34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theme="1"/>
      <name val="黑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33" fillId="10" borderId="16" applyNumberFormat="0" applyAlignment="0" applyProtection="0">
      <alignment vertical="center"/>
    </xf>
    <xf numFmtId="0" fontId="28" fillId="27" borderId="17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0" borderId="0"/>
    <xf numFmtId="0" fontId="32" fillId="0" borderId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6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2" borderId="1" xfId="5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8" fillId="0" borderId="0" xfId="49"/>
    <xf numFmtId="0" fontId="9" fillId="0" borderId="0" xfId="49" applyFont="1" applyAlignment="1" applyProtection="1">
      <alignment horizontal="center" vertical="top" wrapText="1" readingOrder="1"/>
      <protection locked="0"/>
    </xf>
    <xf numFmtId="0" fontId="6" fillId="0" borderId="0" xfId="49" applyFont="1" applyAlignment="1" applyProtection="1">
      <alignment horizontal="right" vertical="top" wrapText="1" readingOrder="1"/>
      <protection locked="0"/>
    </xf>
    <xf numFmtId="0" fontId="10" fillId="0" borderId="0" xfId="49" applyFont="1" applyAlignment="1" applyProtection="1">
      <alignment horizontal="center" vertical="center" wrapText="1" readingOrder="1"/>
      <protection locked="0"/>
    </xf>
    <xf numFmtId="0" fontId="8" fillId="0" borderId="0" xfId="49" applyAlignment="1">
      <alignment horizontal="right"/>
    </xf>
    <xf numFmtId="0" fontId="6" fillId="0" borderId="2" xfId="49" applyFont="1" applyBorder="1" applyAlignment="1" applyProtection="1">
      <alignment vertical="top" wrapText="1" readingOrder="1"/>
      <protection locked="0"/>
    </xf>
    <xf numFmtId="0" fontId="6" fillId="0" borderId="5" xfId="49" applyFont="1" applyBorder="1" applyAlignment="1" applyProtection="1">
      <alignment horizontal="right" wrapText="1" readingOrder="1"/>
      <protection locked="0"/>
    </xf>
    <xf numFmtId="177" fontId="6" fillId="0" borderId="2" xfId="49" applyNumberFormat="1" applyFont="1" applyBorder="1" applyAlignment="1" applyProtection="1">
      <alignment horizontal="right" wrapText="1" readingOrder="1"/>
      <protection locked="0"/>
    </xf>
    <xf numFmtId="177" fontId="8" fillId="0" borderId="0" xfId="49" applyNumberFormat="1"/>
    <xf numFmtId="0" fontId="9" fillId="0" borderId="2" xfId="49" applyFont="1" applyBorder="1" applyAlignment="1" applyProtection="1">
      <alignment horizontal="center" vertical="center" wrapText="1" readingOrder="1"/>
      <protection locked="0"/>
    </xf>
    <xf numFmtId="0" fontId="9" fillId="0" borderId="5" xfId="49" applyFont="1" applyBorder="1" applyAlignment="1" applyProtection="1">
      <alignment horizontal="right" wrapText="1" readingOrder="1"/>
      <protection locked="0"/>
    </xf>
    <xf numFmtId="177" fontId="9" fillId="0" borderId="2" xfId="49" applyNumberFormat="1" applyFont="1" applyBorder="1" applyAlignment="1" applyProtection="1">
      <alignment horizontal="right" wrapText="1" readingOrder="1"/>
      <protection locked="0"/>
    </xf>
    <xf numFmtId="0" fontId="1" fillId="0" borderId="6" xfId="0" applyFont="1" applyBorder="1" applyAlignment="1">
      <alignment horizontal="right" vertical="center"/>
    </xf>
    <xf numFmtId="0" fontId="0" fillId="0" borderId="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11" fillId="0" borderId="7" xfId="0" applyNumberFormat="1" applyFont="1" applyBorder="1" applyAlignment="1">
      <alignment horizontal="center" vertical="center"/>
    </xf>
    <xf numFmtId="0" fontId="0" fillId="0" borderId="7" xfId="0" applyNumberFormat="1" applyBorder="1" applyAlignment="1"/>
    <xf numFmtId="0" fontId="11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7" xfId="0" applyFont="1" applyFill="1" applyBorder="1" applyAlignment="1" applyProtection="1">
      <alignment vertical="top" wrapText="1"/>
      <protection locked="0"/>
    </xf>
    <xf numFmtId="0" fontId="6" fillId="0" borderId="7" xfId="0" applyNumberFormat="1" applyFont="1" applyBorder="1" applyAlignment="1" applyProtection="1">
      <alignment horizontal="center" vertical="center" wrapText="1" readingOrder="1"/>
      <protection locked="0"/>
    </xf>
    <xf numFmtId="176" fontId="6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6" fillId="0" borderId="7" xfId="0" applyNumberFormat="1" applyFont="1" applyBorder="1" applyAlignment="1" applyProtection="1">
      <alignment horizontal="left" vertical="center" wrapText="1" readingOrder="1"/>
      <protection locked="0"/>
    </xf>
    <xf numFmtId="0" fontId="4" fillId="0" borderId="7" xfId="0" applyFont="1" applyBorder="1" applyAlignment="1">
      <alignment horizontal="right" vertical="center"/>
    </xf>
    <xf numFmtId="0" fontId="0" fillId="0" borderId="7" xfId="0" applyBorder="1"/>
    <xf numFmtId="176" fontId="4" fillId="0" borderId="7" xfId="0" applyNumberFormat="1" applyFont="1" applyBorder="1" applyAlignment="1">
      <alignment horizontal="right" vertical="center"/>
    </xf>
    <xf numFmtId="0" fontId="6" fillId="0" borderId="8" xfId="0" applyNumberFormat="1" applyFont="1" applyBorder="1" applyAlignment="1" applyProtection="1">
      <alignment horizontal="left" vertical="center" wrapText="1" readingOrder="1"/>
      <protection locked="0"/>
    </xf>
    <xf numFmtId="176" fontId="6" fillId="0" borderId="8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4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0" fillId="0" borderId="4" xfId="0" applyBorder="1"/>
    <xf numFmtId="0" fontId="6" fillId="0" borderId="2" xfId="0" applyNumberFormat="1" applyFont="1" applyBorder="1" applyAlignment="1" applyProtection="1">
      <alignment horizontal="left" vertical="center" wrapText="1" readingOrder="1"/>
      <protection locked="0"/>
    </xf>
    <xf numFmtId="176" fontId="6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10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5" fillId="0" borderId="0" xfId="0" applyFont="1"/>
    <xf numFmtId="0" fontId="6" fillId="0" borderId="2" xfId="49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topLeftCell="B1" workbookViewId="0">
      <selection activeCell="I20" sqref="I20"/>
    </sheetView>
  </sheetViews>
  <sheetFormatPr defaultColWidth="9" defaultRowHeight="12.75" outlineLevelCol="4"/>
  <cols>
    <col min="1" max="1" width="1" style="26" customWidth="1"/>
    <col min="2" max="2" width="25.775" style="26" customWidth="1"/>
    <col min="3" max="3" width="17.4416666666667" style="26" customWidth="1"/>
    <col min="4" max="4" width="25.775" style="26" customWidth="1"/>
    <col min="5" max="5" width="17.4416666666667" style="26" customWidth="1"/>
    <col min="6" max="6" width="0.775" style="26" customWidth="1"/>
    <col min="7" max="256" width="9" style="26"/>
    <col min="257" max="257" width="1" style="26" customWidth="1"/>
    <col min="258" max="258" width="25.775" style="26" customWidth="1"/>
    <col min="259" max="259" width="17.4416666666667" style="26" customWidth="1"/>
    <col min="260" max="260" width="25.775" style="26" customWidth="1"/>
    <col min="261" max="261" width="17.4416666666667" style="26" customWidth="1"/>
    <col min="262" max="262" width="0.775" style="26" customWidth="1"/>
    <col min="263" max="512" width="9" style="26"/>
    <col min="513" max="513" width="1" style="26" customWidth="1"/>
    <col min="514" max="514" width="25.775" style="26" customWidth="1"/>
    <col min="515" max="515" width="17.4416666666667" style="26" customWidth="1"/>
    <col min="516" max="516" width="25.775" style="26" customWidth="1"/>
    <col min="517" max="517" width="17.4416666666667" style="26" customWidth="1"/>
    <col min="518" max="518" width="0.775" style="26" customWidth="1"/>
    <col min="519" max="768" width="9" style="26"/>
    <col min="769" max="769" width="1" style="26" customWidth="1"/>
    <col min="770" max="770" width="25.775" style="26" customWidth="1"/>
    <col min="771" max="771" width="17.4416666666667" style="26" customWidth="1"/>
    <col min="772" max="772" width="25.775" style="26" customWidth="1"/>
    <col min="773" max="773" width="17.4416666666667" style="26" customWidth="1"/>
    <col min="774" max="774" width="0.775" style="26" customWidth="1"/>
    <col min="775" max="1024" width="9" style="26"/>
    <col min="1025" max="1025" width="1" style="26" customWidth="1"/>
    <col min="1026" max="1026" width="25.775" style="26" customWidth="1"/>
    <col min="1027" max="1027" width="17.4416666666667" style="26" customWidth="1"/>
    <col min="1028" max="1028" width="25.775" style="26" customWidth="1"/>
    <col min="1029" max="1029" width="17.4416666666667" style="26" customWidth="1"/>
    <col min="1030" max="1030" width="0.775" style="26" customWidth="1"/>
    <col min="1031" max="1280" width="9" style="26"/>
    <col min="1281" max="1281" width="1" style="26" customWidth="1"/>
    <col min="1282" max="1282" width="25.775" style="26" customWidth="1"/>
    <col min="1283" max="1283" width="17.4416666666667" style="26" customWidth="1"/>
    <col min="1284" max="1284" width="25.775" style="26" customWidth="1"/>
    <col min="1285" max="1285" width="17.4416666666667" style="26" customWidth="1"/>
    <col min="1286" max="1286" width="0.775" style="26" customWidth="1"/>
    <col min="1287" max="1536" width="9" style="26"/>
    <col min="1537" max="1537" width="1" style="26" customWidth="1"/>
    <col min="1538" max="1538" width="25.775" style="26" customWidth="1"/>
    <col min="1539" max="1539" width="17.4416666666667" style="26" customWidth="1"/>
    <col min="1540" max="1540" width="25.775" style="26" customWidth="1"/>
    <col min="1541" max="1541" width="17.4416666666667" style="26" customWidth="1"/>
    <col min="1542" max="1542" width="0.775" style="26" customWidth="1"/>
    <col min="1543" max="1792" width="9" style="26"/>
    <col min="1793" max="1793" width="1" style="26" customWidth="1"/>
    <col min="1794" max="1794" width="25.775" style="26" customWidth="1"/>
    <col min="1795" max="1795" width="17.4416666666667" style="26" customWidth="1"/>
    <col min="1796" max="1796" width="25.775" style="26" customWidth="1"/>
    <col min="1797" max="1797" width="17.4416666666667" style="26" customWidth="1"/>
    <col min="1798" max="1798" width="0.775" style="26" customWidth="1"/>
    <col min="1799" max="2048" width="9" style="26"/>
    <col min="2049" max="2049" width="1" style="26" customWidth="1"/>
    <col min="2050" max="2050" width="25.775" style="26" customWidth="1"/>
    <col min="2051" max="2051" width="17.4416666666667" style="26" customWidth="1"/>
    <col min="2052" max="2052" width="25.775" style="26" customWidth="1"/>
    <col min="2053" max="2053" width="17.4416666666667" style="26" customWidth="1"/>
    <col min="2054" max="2054" width="0.775" style="26" customWidth="1"/>
    <col min="2055" max="2304" width="9" style="26"/>
    <col min="2305" max="2305" width="1" style="26" customWidth="1"/>
    <col min="2306" max="2306" width="25.775" style="26" customWidth="1"/>
    <col min="2307" max="2307" width="17.4416666666667" style="26" customWidth="1"/>
    <col min="2308" max="2308" width="25.775" style="26" customWidth="1"/>
    <col min="2309" max="2309" width="17.4416666666667" style="26" customWidth="1"/>
    <col min="2310" max="2310" width="0.775" style="26" customWidth="1"/>
    <col min="2311" max="2560" width="9" style="26"/>
    <col min="2561" max="2561" width="1" style="26" customWidth="1"/>
    <col min="2562" max="2562" width="25.775" style="26" customWidth="1"/>
    <col min="2563" max="2563" width="17.4416666666667" style="26" customWidth="1"/>
    <col min="2564" max="2564" width="25.775" style="26" customWidth="1"/>
    <col min="2565" max="2565" width="17.4416666666667" style="26" customWidth="1"/>
    <col min="2566" max="2566" width="0.775" style="26" customWidth="1"/>
    <col min="2567" max="2816" width="9" style="26"/>
    <col min="2817" max="2817" width="1" style="26" customWidth="1"/>
    <col min="2818" max="2818" width="25.775" style="26" customWidth="1"/>
    <col min="2819" max="2819" width="17.4416666666667" style="26" customWidth="1"/>
    <col min="2820" max="2820" width="25.775" style="26" customWidth="1"/>
    <col min="2821" max="2821" width="17.4416666666667" style="26" customWidth="1"/>
    <col min="2822" max="2822" width="0.775" style="26" customWidth="1"/>
    <col min="2823" max="3072" width="9" style="26"/>
    <col min="3073" max="3073" width="1" style="26" customWidth="1"/>
    <col min="3074" max="3074" width="25.775" style="26" customWidth="1"/>
    <col min="3075" max="3075" width="17.4416666666667" style="26" customWidth="1"/>
    <col min="3076" max="3076" width="25.775" style="26" customWidth="1"/>
    <col min="3077" max="3077" width="17.4416666666667" style="26" customWidth="1"/>
    <col min="3078" max="3078" width="0.775" style="26" customWidth="1"/>
    <col min="3079" max="3328" width="9" style="26"/>
    <col min="3329" max="3329" width="1" style="26" customWidth="1"/>
    <col min="3330" max="3330" width="25.775" style="26" customWidth="1"/>
    <col min="3331" max="3331" width="17.4416666666667" style="26" customWidth="1"/>
    <col min="3332" max="3332" width="25.775" style="26" customWidth="1"/>
    <col min="3333" max="3333" width="17.4416666666667" style="26" customWidth="1"/>
    <col min="3334" max="3334" width="0.775" style="26" customWidth="1"/>
    <col min="3335" max="3584" width="9" style="26"/>
    <col min="3585" max="3585" width="1" style="26" customWidth="1"/>
    <col min="3586" max="3586" width="25.775" style="26" customWidth="1"/>
    <col min="3587" max="3587" width="17.4416666666667" style="26" customWidth="1"/>
    <col min="3588" max="3588" width="25.775" style="26" customWidth="1"/>
    <col min="3589" max="3589" width="17.4416666666667" style="26" customWidth="1"/>
    <col min="3590" max="3590" width="0.775" style="26" customWidth="1"/>
    <col min="3591" max="3840" width="9" style="26"/>
    <col min="3841" max="3841" width="1" style="26" customWidth="1"/>
    <col min="3842" max="3842" width="25.775" style="26" customWidth="1"/>
    <col min="3843" max="3843" width="17.4416666666667" style="26" customWidth="1"/>
    <col min="3844" max="3844" width="25.775" style="26" customWidth="1"/>
    <col min="3845" max="3845" width="17.4416666666667" style="26" customWidth="1"/>
    <col min="3846" max="3846" width="0.775" style="26" customWidth="1"/>
    <col min="3847" max="4096" width="9" style="26"/>
    <col min="4097" max="4097" width="1" style="26" customWidth="1"/>
    <col min="4098" max="4098" width="25.775" style="26" customWidth="1"/>
    <col min="4099" max="4099" width="17.4416666666667" style="26" customWidth="1"/>
    <col min="4100" max="4100" width="25.775" style="26" customWidth="1"/>
    <col min="4101" max="4101" width="17.4416666666667" style="26" customWidth="1"/>
    <col min="4102" max="4102" width="0.775" style="26" customWidth="1"/>
    <col min="4103" max="4352" width="9" style="26"/>
    <col min="4353" max="4353" width="1" style="26" customWidth="1"/>
    <col min="4354" max="4354" width="25.775" style="26" customWidth="1"/>
    <col min="4355" max="4355" width="17.4416666666667" style="26" customWidth="1"/>
    <col min="4356" max="4356" width="25.775" style="26" customWidth="1"/>
    <col min="4357" max="4357" width="17.4416666666667" style="26" customWidth="1"/>
    <col min="4358" max="4358" width="0.775" style="26" customWidth="1"/>
    <col min="4359" max="4608" width="9" style="26"/>
    <col min="4609" max="4609" width="1" style="26" customWidth="1"/>
    <col min="4610" max="4610" width="25.775" style="26" customWidth="1"/>
    <col min="4611" max="4611" width="17.4416666666667" style="26" customWidth="1"/>
    <col min="4612" max="4612" width="25.775" style="26" customWidth="1"/>
    <col min="4613" max="4613" width="17.4416666666667" style="26" customWidth="1"/>
    <col min="4614" max="4614" width="0.775" style="26" customWidth="1"/>
    <col min="4615" max="4864" width="9" style="26"/>
    <col min="4865" max="4865" width="1" style="26" customWidth="1"/>
    <col min="4866" max="4866" width="25.775" style="26" customWidth="1"/>
    <col min="4867" max="4867" width="17.4416666666667" style="26" customWidth="1"/>
    <col min="4868" max="4868" width="25.775" style="26" customWidth="1"/>
    <col min="4869" max="4869" width="17.4416666666667" style="26" customWidth="1"/>
    <col min="4870" max="4870" width="0.775" style="26" customWidth="1"/>
    <col min="4871" max="5120" width="9" style="26"/>
    <col min="5121" max="5121" width="1" style="26" customWidth="1"/>
    <col min="5122" max="5122" width="25.775" style="26" customWidth="1"/>
    <col min="5123" max="5123" width="17.4416666666667" style="26" customWidth="1"/>
    <col min="5124" max="5124" width="25.775" style="26" customWidth="1"/>
    <col min="5125" max="5125" width="17.4416666666667" style="26" customWidth="1"/>
    <col min="5126" max="5126" width="0.775" style="26" customWidth="1"/>
    <col min="5127" max="5376" width="9" style="26"/>
    <col min="5377" max="5377" width="1" style="26" customWidth="1"/>
    <col min="5378" max="5378" width="25.775" style="26" customWidth="1"/>
    <col min="5379" max="5379" width="17.4416666666667" style="26" customWidth="1"/>
    <col min="5380" max="5380" width="25.775" style="26" customWidth="1"/>
    <col min="5381" max="5381" width="17.4416666666667" style="26" customWidth="1"/>
    <col min="5382" max="5382" width="0.775" style="26" customWidth="1"/>
    <col min="5383" max="5632" width="9" style="26"/>
    <col min="5633" max="5633" width="1" style="26" customWidth="1"/>
    <col min="5634" max="5634" width="25.775" style="26" customWidth="1"/>
    <col min="5635" max="5635" width="17.4416666666667" style="26" customWidth="1"/>
    <col min="5636" max="5636" width="25.775" style="26" customWidth="1"/>
    <col min="5637" max="5637" width="17.4416666666667" style="26" customWidth="1"/>
    <col min="5638" max="5638" width="0.775" style="26" customWidth="1"/>
    <col min="5639" max="5888" width="9" style="26"/>
    <col min="5889" max="5889" width="1" style="26" customWidth="1"/>
    <col min="5890" max="5890" width="25.775" style="26" customWidth="1"/>
    <col min="5891" max="5891" width="17.4416666666667" style="26" customWidth="1"/>
    <col min="5892" max="5892" width="25.775" style="26" customWidth="1"/>
    <col min="5893" max="5893" width="17.4416666666667" style="26" customWidth="1"/>
    <col min="5894" max="5894" width="0.775" style="26" customWidth="1"/>
    <col min="5895" max="6144" width="9" style="26"/>
    <col min="6145" max="6145" width="1" style="26" customWidth="1"/>
    <col min="6146" max="6146" width="25.775" style="26" customWidth="1"/>
    <col min="6147" max="6147" width="17.4416666666667" style="26" customWidth="1"/>
    <col min="6148" max="6148" width="25.775" style="26" customWidth="1"/>
    <col min="6149" max="6149" width="17.4416666666667" style="26" customWidth="1"/>
    <col min="6150" max="6150" width="0.775" style="26" customWidth="1"/>
    <col min="6151" max="6400" width="9" style="26"/>
    <col min="6401" max="6401" width="1" style="26" customWidth="1"/>
    <col min="6402" max="6402" width="25.775" style="26" customWidth="1"/>
    <col min="6403" max="6403" width="17.4416666666667" style="26" customWidth="1"/>
    <col min="6404" max="6404" width="25.775" style="26" customWidth="1"/>
    <col min="6405" max="6405" width="17.4416666666667" style="26" customWidth="1"/>
    <col min="6406" max="6406" width="0.775" style="26" customWidth="1"/>
    <col min="6407" max="6656" width="9" style="26"/>
    <col min="6657" max="6657" width="1" style="26" customWidth="1"/>
    <col min="6658" max="6658" width="25.775" style="26" customWidth="1"/>
    <col min="6659" max="6659" width="17.4416666666667" style="26" customWidth="1"/>
    <col min="6660" max="6660" width="25.775" style="26" customWidth="1"/>
    <col min="6661" max="6661" width="17.4416666666667" style="26" customWidth="1"/>
    <col min="6662" max="6662" width="0.775" style="26" customWidth="1"/>
    <col min="6663" max="6912" width="9" style="26"/>
    <col min="6913" max="6913" width="1" style="26" customWidth="1"/>
    <col min="6914" max="6914" width="25.775" style="26" customWidth="1"/>
    <col min="6915" max="6915" width="17.4416666666667" style="26" customWidth="1"/>
    <col min="6916" max="6916" width="25.775" style="26" customWidth="1"/>
    <col min="6917" max="6917" width="17.4416666666667" style="26" customWidth="1"/>
    <col min="6918" max="6918" width="0.775" style="26" customWidth="1"/>
    <col min="6919" max="7168" width="9" style="26"/>
    <col min="7169" max="7169" width="1" style="26" customWidth="1"/>
    <col min="7170" max="7170" width="25.775" style="26" customWidth="1"/>
    <col min="7171" max="7171" width="17.4416666666667" style="26" customWidth="1"/>
    <col min="7172" max="7172" width="25.775" style="26" customWidth="1"/>
    <col min="7173" max="7173" width="17.4416666666667" style="26" customWidth="1"/>
    <col min="7174" max="7174" width="0.775" style="26" customWidth="1"/>
    <col min="7175" max="7424" width="9" style="26"/>
    <col min="7425" max="7425" width="1" style="26" customWidth="1"/>
    <col min="7426" max="7426" width="25.775" style="26" customWidth="1"/>
    <col min="7427" max="7427" width="17.4416666666667" style="26" customWidth="1"/>
    <col min="7428" max="7428" width="25.775" style="26" customWidth="1"/>
    <col min="7429" max="7429" width="17.4416666666667" style="26" customWidth="1"/>
    <col min="7430" max="7430" width="0.775" style="26" customWidth="1"/>
    <col min="7431" max="7680" width="9" style="26"/>
    <col min="7681" max="7681" width="1" style="26" customWidth="1"/>
    <col min="7682" max="7682" width="25.775" style="26" customWidth="1"/>
    <col min="7683" max="7683" width="17.4416666666667" style="26" customWidth="1"/>
    <col min="7684" max="7684" width="25.775" style="26" customWidth="1"/>
    <col min="7685" max="7685" width="17.4416666666667" style="26" customWidth="1"/>
    <col min="7686" max="7686" width="0.775" style="26" customWidth="1"/>
    <col min="7687" max="7936" width="9" style="26"/>
    <col min="7937" max="7937" width="1" style="26" customWidth="1"/>
    <col min="7938" max="7938" width="25.775" style="26" customWidth="1"/>
    <col min="7939" max="7939" width="17.4416666666667" style="26" customWidth="1"/>
    <col min="7940" max="7940" width="25.775" style="26" customWidth="1"/>
    <col min="7941" max="7941" width="17.4416666666667" style="26" customWidth="1"/>
    <col min="7942" max="7942" width="0.775" style="26" customWidth="1"/>
    <col min="7943" max="8192" width="9" style="26"/>
    <col min="8193" max="8193" width="1" style="26" customWidth="1"/>
    <col min="8194" max="8194" width="25.775" style="26" customWidth="1"/>
    <col min="8195" max="8195" width="17.4416666666667" style="26" customWidth="1"/>
    <col min="8196" max="8196" width="25.775" style="26" customWidth="1"/>
    <col min="8197" max="8197" width="17.4416666666667" style="26" customWidth="1"/>
    <col min="8198" max="8198" width="0.775" style="26" customWidth="1"/>
    <col min="8199" max="8448" width="9" style="26"/>
    <col min="8449" max="8449" width="1" style="26" customWidth="1"/>
    <col min="8450" max="8450" width="25.775" style="26" customWidth="1"/>
    <col min="8451" max="8451" width="17.4416666666667" style="26" customWidth="1"/>
    <col min="8452" max="8452" width="25.775" style="26" customWidth="1"/>
    <col min="8453" max="8453" width="17.4416666666667" style="26" customWidth="1"/>
    <col min="8454" max="8454" width="0.775" style="26" customWidth="1"/>
    <col min="8455" max="8704" width="9" style="26"/>
    <col min="8705" max="8705" width="1" style="26" customWidth="1"/>
    <col min="8706" max="8706" width="25.775" style="26" customWidth="1"/>
    <col min="8707" max="8707" width="17.4416666666667" style="26" customWidth="1"/>
    <col min="8708" max="8708" width="25.775" style="26" customWidth="1"/>
    <col min="8709" max="8709" width="17.4416666666667" style="26" customWidth="1"/>
    <col min="8710" max="8710" width="0.775" style="26" customWidth="1"/>
    <col min="8711" max="8960" width="9" style="26"/>
    <col min="8961" max="8961" width="1" style="26" customWidth="1"/>
    <col min="8962" max="8962" width="25.775" style="26" customWidth="1"/>
    <col min="8963" max="8963" width="17.4416666666667" style="26" customWidth="1"/>
    <col min="8964" max="8964" width="25.775" style="26" customWidth="1"/>
    <col min="8965" max="8965" width="17.4416666666667" style="26" customWidth="1"/>
    <col min="8966" max="8966" width="0.775" style="26" customWidth="1"/>
    <col min="8967" max="9216" width="9" style="26"/>
    <col min="9217" max="9217" width="1" style="26" customWidth="1"/>
    <col min="9218" max="9218" width="25.775" style="26" customWidth="1"/>
    <col min="9219" max="9219" width="17.4416666666667" style="26" customWidth="1"/>
    <col min="9220" max="9220" width="25.775" style="26" customWidth="1"/>
    <col min="9221" max="9221" width="17.4416666666667" style="26" customWidth="1"/>
    <col min="9222" max="9222" width="0.775" style="26" customWidth="1"/>
    <col min="9223" max="9472" width="9" style="26"/>
    <col min="9473" max="9473" width="1" style="26" customWidth="1"/>
    <col min="9474" max="9474" width="25.775" style="26" customWidth="1"/>
    <col min="9475" max="9475" width="17.4416666666667" style="26" customWidth="1"/>
    <col min="9476" max="9476" width="25.775" style="26" customWidth="1"/>
    <col min="9477" max="9477" width="17.4416666666667" style="26" customWidth="1"/>
    <col min="9478" max="9478" width="0.775" style="26" customWidth="1"/>
    <col min="9479" max="9728" width="9" style="26"/>
    <col min="9729" max="9729" width="1" style="26" customWidth="1"/>
    <col min="9730" max="9730" width="25.775" style="26" customWidth="1"/>
    <col min="9731" max="9731" width="17.4416666666667" style="26" customWidth="1"/>
    <col min="9732" max="9732" width="25.775" style="26" customWidth="1"/>
    <col min="9733" max="9733" width="17.4416666666667" style="26" customWidth="1"/>
    <col min="9734" max="9734" width="0.775" style="26" customWidth="1"/>
    <col min="9735" max="9984" width="9" style="26"/>
    <col min="9985" max="9985" width="1" style="26" customWidth="1"/>
    <col min="9986" max="9986" width="25.775" style="26" customWidth="1"/>
    <col min="9987" max="9987" width="17.4416666666667" style="26" customWidth="1"/>
    <col min="9988" max="9988" width="25.775" style="26" customWidth="1"/>
    <col min="9989" max="9989" width="17.4416666666667" style="26" customWidth="1"/>
    <col min="9990" max="9990" width="0.775" style="26" customWidth="1"/>
    <col min="9991" max="10240" width="9" style="26"/>
    <col min="10241" max="10241" width="1" style="26" customWidth="1"/>
    <col min="10242" max="10242" width="25.775" style="26" customWidth="1"/>
    <col min="10243" max="10243" width="17.4416666666667" style="26" customWidth="1"/>
    <col min="10244" max="10244" width="25.775" style="26" customWidth="1"/>
    <col min="10245" max="10245" width="17.4416666666667" style="26" customWidth="1"/>
    <col min="10246" max="10246" width="0.775" style="26" customWidth="1"/>
    <col min="10247" max="10496" width="9" style="26"/>
    <col min="10497" max="10497" width="1" style="26" customWidth="1"/>
    <col min="10498" max="10498" width="25.775" style="26" customWidth="1"/>
    <col min="10499" max="10499" width="17.4416666666667" style="26" customWidth="1"/>
    <col min="10500" max="10500" width="25.775" style="26" customWidth="1"/>
    <col min="10501" max="10501" width="17.4416666666667" style="26" customWidth="1"/>
    <col min="10502" max="10502" width="0.775" style="26" customWidth="1"/>
    <col min="10503" max="10752" width="9" style="26"/>
    <col min="10753" max="10753" width="1" style="26" customWidth="1"/>
    <col min="10754" max="10754" width="25.775" style="26" customWidth="1"/>
    <col min="10755" max="10755" width="17.4416666666667" style="26" customWidth="1"/>
    <col min="10756" max="10756" width="25.775" style="26" customWidth="1"/>
    <col min="10757" max="10757" width="17.4416666666667" style="26" customWidth="1"/>
    <col min="10758" max="10758" width="0.775" style="26" customWidth="1"/>
    <col min="10759" max="11008" width="9" style="26"/>
    <col min="11009" max="11009" width="1" style="26" customWidth="1"/>
    <col min="11010" max="11010" width="25.775" style="26" customWidth="1"/>
    <col min="11011" max="11011" width="17.4416666666667" style="26" customWidth="1"/>
    <col min="11012" max="11012" width="25.775" style="26" customWidth="1"/>
    <col min="11013" max="11013" width="17.4416666666667" style="26" customWidth="1"/>
    <col min="11014" max="11014" width="0.775" style="26" customWidth="1"/>
    <col min="11015" max="11264" width="9" style="26"/>
    <col min="11265" max="11265" width="1" style="26" customWidth="1"/>
    <col min="11266" max="11266" width="25.775" style="26" customWidth="1"/>
    <col min="11267" max="11267" width="17.4416666666667" style="26" customWidth="1"/>
    <col min="11268" max="11268" width="25.775" style="26" customWidth="1"/>
    <col min="11269" max="11269" width="17.4416666666667" style="26" customWidth="1"/>
    <col min="11270" max="11270" width="0.775" style="26" customWidth="1"/>
    <col min="11271" max="11520" width="9" style="26"/>
    <col min="11521" max="11521" width="1" style="26" customWidth="1"/>
    <col min="11522" max="11522" width="25.775" style="26" customWidth="1"/>
    <col min="11523" max="11523" width="17.4416666666667" style="26" customWidth="1"/>
    <col min="11524" max="11524" width="25.775" style="26" customWidth="1"/>
    <col min="11525" max="11525" width="17.4416666666667" style="26" customWidth="1"/>
    <col min="11526" max="11526" width="0.775" style="26" customWidth="1"/>
    <col min="11527" max="11776" width="9" style="26"/>
    <col min="11777" max="11777" width="1" style="26" customWidth="1"/>
    <col min="11778" max="11778" width="25.775" style="26" customWidth="1"/>
    <col min="11779" max="11779" width="17.4416666666667" style="26" customWidth="1"/>
    <col min="11780" max="11780" width="25.775" style="26" customWidth="1"/>
    <col min="11781" max="11781" width="17.4416666666667" style="26" customWidth="1"/>
    <col min="11782" max="11782" width="0.775" style="26" customWidth="1"/>
    <col min="11783" max="12032" width="9" style="26"/>
    <col min="12033" max="12033" width="1" style="26" customWidth="1"/>
    <col min="12034" max="12034" width="25.775" style="26" customWidth="1"/>
    <col min="12035" max="12035" width="17.4416666666667" style="26" customWidth="1"/>
    <col min="12036" max="12036" width="25.775" style="26" customWidth="1"/>
    <col min="12037" max="12037" width="17.4416666666667" style="26" customWidth="1"/>
    <col min="12038" max="12038" width="0.775" style="26" customWidth="1"/>
    <col min="12039" max="12288" width="9" style="26"/>
    <col min="12289" max="12289" width="1" style="26" customWidth="1"/>
    <col min="12290" max="12290" width="25.775" style="26" customWidth="1"/>
    <col min="12291" max="12291" width="17.4416666666667" style="26" customWidth="1"/>
    <col min="12292" max="12292" width="25.775" style="26" customWidth="1"/>
    <col min="12293" max="12293" width="17.4416666666667" style="26" customWidth="1"/>
    <col min="12294" max="12294" width="0.775" style="26" customWidth="1"/>
    <col min="12295" max="12544" width="9" style="26"/>
    <col min="12545" max="12545" width="1" style="26" customWidth="1"/>
    <col min="12546" max="12546" width="25.775" style="26" customWidth="1"/>
    <col min="12547" max="12547" width="17.4416666666667" style="26" customWidth="1"/>
    <col min="12548" max="12548" width="25.775" style="26" customWidth="1"/>
    <col min="12549" max="12549" width="17.4416666666667" style="26" customWidth="1"/>
    <col min="12550" max="12550" width="0.775" style="26" customWidth="1"/>
    <col min="12551" max="12800" width="9" style="26"/>
    <col min="12801" max="12801" width="1" style="26" customWidth="1"/>
    <col min="12802" max="12802" width="25.775" style="26" customWidth="1"/>
    <col min="12803" max="12803" width="17.4416666666667" style="26" customWidth="1"/>
    <col min="12804" max="12804" width="25.775" style="26" customWidth="1"/>
    <col min="12805" max="12805" width="17.4416666666667" style="26" customWidth="1"/>
    <col min="12806" max="12806" width="0.775" style="26" customWidth="1"/>
    <col min="12807" max="13056" width="9" style="26"/>
    <col min="13057" max="13057" width="1" style="26" customWidth="1"/>
    <col min="13058" max="13058" width="25.775" style="26" customWidth="1"/>
    <col min="13059" max="13059" width="17.4416666666667" style="26" customWidth="1"/>
    <col min="13060" max="13060" width="25.775" style="26" customWidth="1"/>
    <col min="13061" max="13061" width="17.4416666666667" style="26" customWidth="1"/>
    <col min="13062" max="13062" width="0.775" style="26" customWidth="1"/>
    <col min="13063" max="13312" width="9" style="26"/>
    <col min="13313" max="13313" width="1" style="26" customWidth="1"/>
    <col min="13314" max="13314" width="25.775" style="26" customWidth="1"/>
    <col min="13315" max="13315" width="17.4416666666667" style="26" customWidth="1"/>
    <col min="13316" max="13316" width="25.775" style="26" customWidth="1"/>
    <col min="13317" max="13317" width="17.4416666666667" style="26" customWidth="1"/>
    <col min="13318" max="13318" width="0.775" style="26" customWidth="1"/>
    <col min="13319" max="13568" width="9" style="26"/>
    <col min="13569" max="13569" width="1" style="26" customWidth="1"/>
    <col min="13570" max="13570" width="25.775" style="26" customWidth="1"/>
    <col min="13571" max="13571" width="17.4416666666667" style="26" customWidth="1"/>
    <col min="13572" max="13572" width="25.775" style="26" customWidth="1"/>
    <col min="13573" max="13573" width="17.4416666666667" style="26" customWidth="1"/>
    <col min="13574" max="13574" width="0.775" style="26" customWidth="1"/>
    <col min="13575" max="13824" width="9" style="26"/>
    <col min="13825" max="13825" width="1" style="26" customWidth="1"/>
    <col min="13826" max="13826" width="25.775" style="26" customWidth="1"/>
    <col min="13827" max="13827" width="17.4416666666667" style="26" customWidth="1"/>
    <col min="13828" max="13828" width="25.775" style="26" customWidth="1"/>
    <col min="13829" max="13829" width="17.4416666666667" style="26" customWidth="1"/>
    <col min="13830" max="13830" width="0.775" style="26" customWidth="1"/>
    <col min="13831" max="14080" width="9" style="26"/>
    <col min="14081" max="14081" width="1" style="26" customWidth="1"/>
    <col min="14082" max="14082" width="25.775" style="26" customWidth="1"/>
    <col min="14083" max="14083" width="17.4416666666667" style="26" customWidth="1"/>
    <col min="14084" max="14084" width="25.775" style="26" customWidth="1"/>
    <col min="14085" max="14085" width="17.4416666666667" style="26" customWidth="1"/>
    <col min="14086" max="14086" width="0.775" style="26" customWidth="1"/>
    <col min="14087" max="14336" width="9" style="26"/>
    <col min="14337" max="14337" width="1" style="26" customWidth="1"/>
    <col min="14338" max="14338" width="25.775" style="26" customWidth="1"/>
    <col min="14339" max="14339" width="17.4416666666667" style="26" customWidth="1"/>
    <col min="14340" max="14340" width="25.775" style="26" customWidth="1"/>
    <col min="14341" max="14341" width="17.4416666666667" style="26" customWidth="1"/>
    <col min="14342" max="14342" width="0.775" style="26" customWidth="1"/>
    <col min="14343" max="14592" width="9" style="26"/>
    <col min="14593" max="14593" width="1" style="26" customWidth="1"/>
    <col min="14594" max="14594" width="25.775" style="26" customWidth="1"/>
    <col min="14595" max="14595" width="17.4416666666667" style="26" customWidth="1"/>
    <col min="14596" max="14596" width="25.775" style="26" customWidth="1"/>
    <col min="14597" max="14597" width="17.4416666666667" style="26" customWidth="1"/>
    <col min="14598" max="14598" width="0.775" style="26" customWidth="1"/>
    <col min="14599" max="14848" width="9" style="26"/>
    <col min="14849" max="14849" width="1" style="26" customWidth="1"/>
    <col min="14850" max="14850" width="25.775" style="26" customWidth="1"/>
    <col min="14851" max="14851" width="17.4416666666667" style="26" customWidth="1"/>
    <col min="14852" max="14852" width="25.775" style="26" customWidth="1"/>
    <col min="14853" max="14853" width="17.4416666666667" style="26" customWidth="1"/>
    <col min="14854" max="14854" width="0.775" style="26" customWidth="1"/>
    <col min="14855" max="15104" width="9" style="26"/>
    <col min="15105" max="15105" width="1" style="26" customWidth="1"/>
    <col min="15106" max="15106" width="25.775" style="26" customWidth="1"/>
    <col min="15107" max="15107" width="17.4416666666667" style="26" customWidth="1"/>
    <col min="15108" max="15108" width="25.775" style="26" customWidth="1"/>
    <col min="15109" max="15109" width="17.4416666666667" style="26" customWidth="1"/>
    <col min="15110" max="15110" width="0.775" style="26" customWidth="1"/>
    <col min="15111" max="15360" width="9" style="26"/>
    <col min="15361" max="15361" width="1" style="26" customWidth="1"/>
    <col min="15362" max="15362" width="25.775" style="26" customWidth="1"/>
    <col min="15363" max="15363" width="17.4416666666667" style="26" customWidth="1"/>
    <col min="15364" max="15364" width="25.775" style="26" customWidth="1"/>
    <col min="15365" max="15365" width="17.4416666666667" style="26" customWidth="1"/>
    <col min="15366" max="15366" width="0.775" style="26" customWidth="1"/>
    <col min="15367" max="15616" width="9" style="26"/>
    <col min="15617" max="15617" width="1" style="26" customWidth="1"/>
    <col min="15618" max="15618" width="25.775" style="26" customWidth="1"/>
    <col min="15619" max="15619" width="17.4416666666667" style="26" customWidth="1"/>
    <col min="15620" max="15620" width="25.775" style="26" customWidth="1"/>
    <col min="15621" max="15621" width="17.4416666666667" style="26" customWidth="1"/>
    <col min="15622" max="15622" width="0.775" style="26" customWidth="1"/>
    <col min="15623" max="15872" width="9" style="26"/>
    <col min="15873" max="15873" width="1" style="26" customWidth="1"/>
    <col min="15874" max="15874" width="25.775" style="26" customWidth="1"/>
    <col min="15875" max="15875" width="17.4416666666667" style="26" customWidth="1"/>
    <col min="15876" max="15876" width="25.775" style="26" customWidth="1"/>
    <col min="15877" max="15877" width="17.4416666666667" style="26" customWidth="1"/>
    <col min="15878" max="15878" width="0.775" style="26" customWidth="1"/>
    <col min="15879" max="16128" width="9" style="26"/>
    <col min="16129" max="16129" width="1" style="26" customWidth="1"/>
    <col min="16130" max="16130" width="25.775" style="26" customWidth="1"/>
    <col min="16131" max="16131" width="17.4416666666667" style="26" customWidth="1"/>
    <col min="16132" max="16132" width="25.775" style="26" customWidth="1"/>
    <col min="16133" max="16133" width="17.4416666666667" style="26" customWidth="1"/>
    <col min="16134" max="16134" width="0.775" style="26" customWidth="1"/>
    <col min="16135" max="16384" width="9" style="26"/>
  </cols>
  <sheetData>
    <row r="1" spans="2:5">
      <c r="B1" s="27"/>
      <c r="C1" s="27"/>
      <c r="D1" s="27"/>
      <c r="E1" s="28" t="s">
        <v>0</v>
      </c>
    </row>
    <row r="2" ht="39.9" customHeight="1" spans="2:2">
      <c r="B2" s="29" t="s">
        <v>1</v>
      </c>
    </row>
    <row r="3" ht="15" customHeight="1" spans="2:5">
      <c r="B3" s="29"/>
      <c r="E3" s="30" t="s">
        <v>2</v>
      </c>
    </row>
    <row r="4" spans="2:5">
      <c r="B4" s="31" t="s">
        <v>3</v>
      </c>
      <c r="C4" s="32">
        <v>1603.03</v>
      </c>
      <c r="D4" s="31" t="s">
        <v>4</v>
      </c>
      <c r="E4" s="33">
        <v>0</v>
      </c>
    </row>
    <row r="5" spans="2:5">
      <c r="B5" s="31" t="s">
        <v>5</v>
      </c>
      <c r="C5" s="32">
        <v>1603.03</v>
      </c>
      <c r="D5" s="31" t="s">
        <v>6</v>
      </c>
      <c r="E5" s="33">
        <v>1439.32</v>
      </c>
    </row>
    <row r="6" ht="15" customHeight="1" spans="2:5">
      <c r="B6" s="31" t="s">
        <v>7</v>
      </c>
      <c r="C6" s="32">
        <v>1603.03</v>
      </c>
      <c r="D6" s="31" t="s">
        <v>8</v>
      </c>
      <c r="E6" s="33">
        <v>0</v>
      </c>
    </row>
    <row r="7" ht="15" customHeight="1" spans="2:5">
      <c r="B7" s="31" t="s">
        <v>9</v>
      </c>
      <c r="C7" s="32"/>
      <c r="D7" s="31" t="s">
        <v>10</v>
      </c>
      <c r="E7" s="33">
        <v>0</v>
      </c>
    </row>
    <row r="8" ht="15" customHeight="1" spans="2:5">
      <c r="B8" s="31" t="s">
        <v>11</v>
      </c>
      <c r="C8" s="32"/>
      <c r="D8" s="31" t="s">
        <v>12</v>
      </c>
      <c r="E8" s="33">
        <v>0</v>
      </c>
    </row>
    <row r="9" ht="15" customHeight="1" spans="2:5">
      <c r="B9" s="31" t="s">
        <v>13</v>
      </c>
      <c r="C9" s="32"/>
      <c r="D9" s="31" t="s">
        <v>14</v>
      </c>
      <c r="E9" s="33">
        <v>0</v>
      </c>
    </row>
    <row r="10" ht="15" customHeight="1" spans="2:5">
      <c r="B10" s="31" t="s">
        <v>15</v>
      </c>
      <c r="C10" s="32"/>
      <c r="D10" s="31" t="s">
        <v>16</v>
      </c>
      <c r="E10" s="33">
        <v>0</v>
      </c>
    </row>
    <row r="11" spans="2:5">
      <c r="B11" s="31" t="s">
        <v>17</v>
      </c>
      <c r="C11" s="32"/>
      <c r="D11" s="31" t="s">
        <v>18</v>
      </c>
      <c r="E11" s="33">
        <v>0</v>
      </c>
    </row>
    <row r="12" ht="15" customHeight="1" spans="2:5">
      <c r="B12" s="31" t="s">
        <v>19</v>
      </c>
      <c r="C12" s="32"/>
      <c r="D12" s="31" t="s">
        <v>20</v>
      </c>
      <c r="E12" s="33">
        <v>248.82</v>
      </c>
    </row>
    <row r="13" ht="15" customHeight="1" spans="2:5">
      <c r="B13" s="31" t="s">
        <v>21</v>
      </c>
      <c r="C13" s="32"/>
      <c r="D13" s="31" t="s">
        <v>22</v>
      </c>
      <c r="E13" s="33">
        <v>0</v>
      </c>
    </row>
    <row r="14" ht="15" customHeight="1" spans="2:5">
      <c r="B14" s="31" t="s">
        <v>23</v>
      </c>
      <c r="C14" s="32">
        <v>85.11</v>
      </c>
      <c r="D14" s="31" t="s">
        <v>24</v>
      </c>
      <c r="E14" s="33">
        <v>0</v>
      </c>
    </row>
    <row r="15" spans="2:5">
      <c r="B15" s="31"/>
      <c r="C15" s="32"/>
      <c r="D15" s="31" t="s">
        <v>25</v>
      </c>
      <c r="E15" s="33">
        <v>0</v>
      </c>
    </row>
    <row r="16" spans="2:5">
      <c r="B16" s="31"/>
      <c r="C16" s="32"/>
      <c r="D16" s="31" t="s">
        <v>26</v>
      </c>
      <c r="E16" s="33">
        <v>0</v>
      </c>
    </row>
    <row r="17" spans="2:5">
      <c r="B17" s="31"/>
      <c r="C17" s="32"/>
      <c r="D17" s="31" t="s">
        <v>27</v>
      </c>
      <c r="E17" s="33">
        <v>0</v>
      </c>
    </row>
    <row r="18" ht="15" customHeight="1" spans="2:5">
      <c r="B18" s="31"/>
      <c r="C18" s="32"/>
      <c r="D18" s="31" t="s">
        <v>28</v>
      </c>
      <c r="E18" s="33">
        <v>0</v>
      </c>
    </row>
    <row r="19" ht="15" customHeight="1" spans="2:5">
      <c r="B19" s="31"/>
      <c r="C19" s="32"/>
      <c r="D19" s="31" t="s">
        <v>29</v>
      </c>
      <c r="E19" s="33">
        <v>0</v>
      </c>
    </row>
    <row r="20" ht="15" customHeight="1" spans="2:5">
      <c r="B20" s="31"/>
      <c r="C20" s="32"/>
      <c r="D20" s="31" t="s">
        <v>30</v>
      </c>
      <c r="E20" s="33">
        <v>0</v>
      </c>
    </row>
    <row r="21" ht="15" customHeight="1" spans="2:5">
      <c r="B21" s="31"/>
      <c r="C21" s="32"/>
      <c r="D21" s="31" t="s">
        <v>31</v>
      </c>
      <c r="E21" s="33">
        <v>0</v>
      </c>
    </row>
    <row r="22" ht="15" customHeight="1" spans="2:5">
      <c r="B22" s="31"/>
      <c r="C22" s="32"/>
      <c r="D22" s="31" t="s">
        <v>32</v>
      </c>
      <c r="E22" s="33">
        <v>0</v>
      </c>
    </row>
    <row r="23" ht="15" customHeight="1" spans="2:5">
      <c r="B23" s="31"/>
      <c r="C23" s="32"/>
      <c r="D23" s="31" t="s">
        <v>33</v>
      </c>
      <c r="E23" s="33">
        <v>0</v>
      </c>
    </row>
    <row r="24" ht="15" customHeight="1" spans="2:5">
      <c r="B24" s="31"/>
      <c r="C24" s="32"/>
      <c r="D24" s="31" t="s">
        <v>34</v>
      </c>
      <c r="E24" s="33">
        <v>0</v>
      </c>
    </row>
    <row r="25" ht="15" customHeight="1" spans="2:5">
      <c r="B25" s="31"/>
      <c r="C25" s="32"/>
      <c r="D25" s="31" t="s">
        <v>35</v>
      </c>
      <c r="E25" s="33">
        <v>0</v>
      </c>
    </row>
    <row r="26" ht="15" customHeight="1" spans="2:5">
      <c r="B26" s="31"/>
      <c r="C26" s="32"/>
      <c r="D26" s="31" t="s">
        <v>36</v>
      </c>
      <c r="E26" s="33">
        <v>0</v>
      </c>
    </row>
    <row r="27" spans="2:5">
      <c r="B27" s="35"/>
      <c r="C27" s="36"/>
      <c r="D27" s="31" t="s">
        <v>37</v>
      </c>
      <c r="E27" s="65"/>
    </row>
    <row r="28" ht="15" customHeight="1" spans="2:5">
      <c r="B28" s="35" t="s">
        <v>38</v>
      </c>
      <c r="C28" s="36">
        <f>C5+C14</f>
        <v>1688.14</v>
      </c>
      <c r="D28" s="35" t="s">
        <v>39</v>
      </c>
      <c r="E28" s="37">
        <f>SUM(E4:E27)</f>
        <v>1688.14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selection activeCell="D41" sqref="D41"/>
    </sheetView>
  </sheetViews>
  <sheetFormatPr defaultColWidth="9" defaultRowHeight="13.5" outlineLevelCol="4"/>
  <cols>
    <col min="1" max="1" width="10.775" customWidth="1"/>
    <col min="2" max="2" width="23.3333333333333" customWidth="1"/>
    <col min="3" max="5" width="15.3333333333333" customWidth="1"/>
  </cols>
  <sheetData>
    <row r="1" ht="20.1" customHeight="1" spans="1:5">
      <c r="A1" s="5" t="s">
        <v>40</v>
      </c>
      <c r="B1" s="5"/>
      <c r="C1" s="5"/>
      <c r="D1" s="5"/>
      <c r="E1" s="5"/>
    </row>
    <row r="2" ht="39.9" customHeight="1" spans="1:5">
      <c r="A2" s="4" t="s">
        <v>41</v>
      </c>
      <c r="B2" s="4"/>
      <c r="C2" s="4"/>
      <c r="D2" s="4"/>
      <c r="E2" s="4"/>
    </row>
    <row r="3" spans="1:5">
      <c r="A3" s="63" t="s">
        <v>2</v>
      </c>
      <c r="B3" s="63"/>
      <c r="C3" s="63"/>
      <c r="D3" s="63"/>
      <c r="E3" s="63"/>
    </row>
    <row r="4" ht="39.9" customHeight="1" spans="1:5">
      <c r="A4" s="6" t="s">
        <v>42</v>
      </c>
      <c r="B4" s="6"/>
      <c r="C4" s="6" t="s">
        <v>43</v>
      </c>
      <c r="D4" s="6"/>
      <c r="E4" s="6"/>
    </row>
    <row r="5" ht="20.1" customHeight="1" spans="1:5">
      <c r="A5" s="6" t="s">
        <v>44</v>
      </c>
      <c r="B5" s="6" t="s">
        <v>45</v>
      </c>
      <c r="C5" s="6" t="s">
        <v>46</v>
      </c>
      <c r="D5" s="6"/>
      <c r="E5" s="6"/>
    </row>
    <row r="6" ht="30" customHeight="1" spans="1:5">
      <c r="A6" s="6"/>
      <c r="B6" s="6"/>
      <c r="C6" s="6" t="s">
        <v>47</v>
      </c>
      <c r="D6" s="6" t="s">
        <v>48</v>
      </c>
      <c r="E6" s="6" t="s">
        <v>49</v>
      </c>
    </row>
    <row r="7" spans="1:5">
      <c r="A7" s="7">
        <v>201</v>
      </c>
      <c r="B7" s="7" t="s">
        <v>50</v>
      </c>
      <c r="C7" s="8"/>
      <c r="D7" s="8"/>
      <c r="E7" s="8"/>
    </row>
    <row r="8" spans="1:5">
      <c r="A8" s="7">
        <v>20102</v>
      </c>
      <c r="B8" s="7" t="s">
        <v>51</v>
      </c>
      <c r="C8" s="8"/>
      <c r="D8" s="8"/>
      <c r="E8" s="8"/>
    </row>
    <row r="9" spans="1:5">
      <c r="A9" s="7">
        <v>2010201</v>
      </c>
      <c r="B9" s="7" t="s">
        <v>52</v>
      </c>
      <c r="C9" s="8">
        <v>1196.4</v>
      </c>
      <c r="D9" s="8">
        <v>810.9</v>
      </c>
      <c r="E9" s="8">
        <v>385.5</v>
      </c>
    </row>
    <row r="10" spans="1:5">
      <c r="A10" s="7">
        <v>2010203</v>
      </c>
      <c r="B10" s="7" t="s">
        <v>53</v>
      </c>
      <c r="C10" s="8">
        <v>47.81</v>
      </c>
      <c r="D10" s="8">
        <v>47.81</v>
      </c>
      <c r="E10" s="8"/>
    </row>
    <row r="11" spans="1:5">
      <c r="A11" s="7">
        <v>2010299</v>
      </c>
      <c r="B11" s="7" t="s">
        <v>54</v>
      </c>
      <c r="C11" s="8">
        <f t="shared" ref="C11" si="0">SUM(D11:E11)</f>
        <v>110</v>
      </c>
      <c r="D11" s="8"/>
      <c r="E11" s="8">
        <v>110</v>
      </c>
    </row>
    <row r="12" spans="1:5">
      <c r="A12" s="7">
        <v>2080501</v>
      </c>
      <c r="B12" s="9" t="s">
        <v>55</v>
      </c>
      <c r="C12" s="8">
        <v>248.82</v>
      </c>
      <c r="D12" s="8">
        <v>248.82</v>
      </c>
      <c r="E12" s="8"/>
    </row>
    <row r="13" ht="12" customHeight="1" spans="1:5">
      <c r="A13" s="7"/>
      <c r="B13" s="7"/>
      <c r="C13" s="8"/>
      <c r="D13" s="8"/>
      <c r="E13" s="8"/>
    </row>
    <row r="14" hidden="1" spans="1:5">
      <c r="A14" s="7"/>
      <c r="B14" s="7"/>
      <c r="C14" s="8"/>
      <c r="D14" s="8"/>
      <c r="E14" s="8"/>
    </row>
    <row r="15" hidden="1" spans="1:5">
      <c r="A15" s="7"/>
      <c r="B15" s="7"/>
      <c r="C15" s="8"/>
      <c r="D15" s="8"/>
      <c r="E15" s="8"/>
    </row>
    <row r="16" hidden="1" spans="1:5">
      <c r="A16" s="7"/>
      <c r="B16" s="7"/>
      <c r="C16" s="8"/>
      <c r="D16" s="8"/>
      <c r="E16" s="8"/>
    </row>
    <row r="17" hidden="1" spans="1:5">
      <c r="A17" s="7"/>
      <c r="B17" s="21"/>
      <c r="C17" s="8"/>
      <c r="D17" s="8"/>
      <c r="E17" s="8"/>
    </row>
    <row r="18" hidden="1" spans="1:5">
      <c r="A18" s="21"/>
      <c r="B18" s="21"/>
      <c r="C18" s="8"/>
      <c r="D18" s="8"/>
      <c r="E18" s="8"/>
    </row>
    <row r="19" hidden="1" spans="1:5">
      <c r="A19" s="21"/>
      <c r="B19" s="21"/>
      <c r="C19" s="8"/>
      <c r="D19" s="8"/>
      <c r="E19" s="8"/>
    </row>
    <row r="20" hidden="1" spans="1:5">
      <c r="A20" s="21"/>
      <c r="B20" s="21"/>
      <c r="C20" s="8"/>
      <c r="D20" s="8"/>
      <c r="E20" s="8"/>
    </row>
    <row r="21" hidden="1" spans="1:5">
      <c r="A21" s="21"/>
      <c r="B21" s="21"/>
      <c r="C21" s="8"/>
      <c r="D21" s="8"/>
      <c r="E21" s="8"/>
    </row>
    <row r="22" hidden="1" spans="1:5">
      <c r="A22" s="21"/>
      <c r="B22" s="21"/>
      <c r="C22" s="8"/>
      <c r="D22" s="8"/>
      <c r="E22" s="8"/>
    </row>
    <row r="23" hidden="1" spans="1:5">
      <c r="A23" s="21"/>
      <c r="B23" s="21"/>
      <c r="C23" s="8"/>
      <c r="D23" s="8"/>
      <c r="E23" s="8"/>
    </row>
    <row r="24" ht="12" hidden="1" customHeight="1" spans="1:5">
      <c r="A24" s="21"/>
      <c r="B24" s="21"/>
      <c r="C24" s="8"/>
      <c r="D24" s="8"/>
      <c r="E24" s="8"/>
    </row>
    <row r="25" ht="1.05" hidden="1" customHeight="1" spans="1:5">
      <c r="A25" s="21"/>
      <c r="B25" s="21"/>
      <c r="C25" s="8"/>
      <c r="D25" s="8"/>
      <c r="E25" s="8"/>
    </row>
    <row r="26" hidden="1" spans="1:5">
      <c r="A26" s="21"/>
      <c r="B26" s="21"/>
      <c r="C26" s="8"/>
      <c r="D26" s="8"/>
      <c r="E26" s="8"/>
    </row>
    <row r="27" ht="7.05" hidden="1" customHeight="1" spans="1:5">
      <c r="A27" s="21"/>
      <c r="B27" s="21"/>
      <c r="C27" s="8"/>
      <c r="D27" s="8"/>
      <c r="E27" s="8"/>
    </row>
    <row r="28" hidden="1" spans="1:5">
      <c r="A28" s="21"/>
      <c r="B28" s="21"/>
      <c r="C28" s="8"/>
      <c r="D28" s="8"/>
      <c r="E28" s="8"/>
    </row>
    <row r="29" hidden="1" spans="1:5">
      <c r="A29" s="21"/>
      <c r="B29" s="21"/>
      <c r="C29" s="8"/>
      <c r="D29" s="8"/>
      <c r="E29" s="8"/>
    </row>
    <row r="30" hidden="1" spans="1:5">
      <c r="A30" s="21"/>
      <c r="B30" s="21"/>
      <c r="C30" s="8"/>
      <c r="D30" s="8"/>
      <c r="E30" s="8"/>
    </row>
    <row r="31" hidden="1" spans="1:5">
      <c r="A31" s="21"/>
      <c r="B31" s="21"/>
      <c r="C31" s="8"/>
      <c r="D31" s="8"/>
      <c r="E31" s="8"/>
    </row>
    <row r="32" hidden="1" spans="1:5">
      <c r="A32" s="21"/>
      <c r="B32" s="21"/>
      <c r="C32" s="8"/>
      <c r="D32" s="8"/>
      <c r="E32" s="8"/>
    </row>
    <row r="33" hidden="1" spans="1:5">
      <c r="A33" s="21"/>
      <c r="B33" s="21"/>
      <c r="C33" s="8"/>
      <c r="D33" s="8"/>
      <c r="E33" s="8"/>
    </row>
    <row r="34" hidden="1" spans="1:5">
      <c r="A34" s="21"/>
      <c r="B34" s="21"/>
      <c r="C34" s="8"/>
      <c r="D34" s="8"/>
      <c r="E34" s="8"/>
    </row>
    <row r="35" hidden="1" spans="1:5">
      <c r="A35" s="21"/>
      <c r="B35" s="21"/>
      <c r="C35" s="8"/>
      <c r="D35" s="8"/>
      <c r="E35" s="8"/>
    </row>
    <row r="36" hidden="1" spans="1:5">
      <c r="A36" s="8"/>
      <c r="B36" s="8"/>
      <c r="C36" s="8"/>
      <c r="D36" s="8"/>
      <c r="E36" s="8"/>
    </row>
    <row r="37" hidden="1" spans="1:5">
      <c r="A37" s="8"/>
      <c r="B37" s="8"/>
      <c r="C37" s="8"/>
      <c r="D37" s="8"/>
      <c r="E37" s="8"/>
    </row>
    <row r="38" hidden="1" spans="1:5">
      <c r="A38" s="8"/>
      <c r="B38" s="8"/>
      <c r="C38" s="8"/>
      <c r="D38" s="8"/>
      <c r="E38" s="8"/>
    </row>
    <row r="39" hidden="1" spans="1:5">
      <c r="A39" s="8"/>
      <c r="B39" s="8"/>
      <c r="C39" s="8"/>
      <c r="D39" s="8"/>
      <c r="E39" s="8"/>
    </row>
    <row r="40" hidden="1" spans="1:5">
      <c r="A40" s="8"/>
      <c r="B40" s="8"/>
      <c r="C40" s="8"/>
      <c r="D40" s="8"/>
      <c r="E40" s="8"/>
    </row>
    <row r="41" spans="1:5">
      <c r="A41" s="8"/>
      <c r="B41" s="10" t="s">
        <v>56</v>
      </c>
      <c r="C41" s="8">
        <f>SUM(C9:C40)</f>
        <v>1603.03</v>
      </c>
      <c r="D41" s="8">
        <f t="shared" ref="D41:E41" si="1">SUM(D9:D40)</f>
        <v>1107.53</v>
      </c>
      <c r="E41" s="8">
        <f t="shared" si="1"/>
        <v>495.5</v>
      </c>
    </row>
    <row r="42" spans="1:5">
      <c r="A42" s="64"/>
      <c r="B42" s="64"/>
      <c r="C42" s="64"/>
      <c r="D42" s="64"/>
      <c r="E42" s="64"/>
    </row>
    <row r="43" spans="1:5">
      <c r="A43" s="64"/>
      <c r="B43" s="64"/>
      <c r="C43" s="64"/>
      <c r="D43" s="64"/>
      <c r="E43" s="64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16" workbookViewId="0">
      <selection activeCell="L17" sqref="L17"/>
    </sheetView>
  </sheetViews>
  <sheetFormatPr defaultColWidth="9" defaultRowHeight="13.5"/>
  <cols>
    <col min="1" max="1" width="4.875" customWidth="1"/>
    <col min="2" max="2" width="4.625" customWidth="1"/>
    <col min="3" max="3" width="19" customWidth="1"/>
    <col min="4" max="4" width="10.5" customWidth="1"/>
    <col min="5" max="5" width="8.66666666666667" customWidth="1"/>
    <col min="6" max="6" width="7.625" customWidth="1"/>
    <col min="7" max="10" width="8.66666666666667" customWidth="1"/>
  </cols>
  <sheetData>
    <row r="1" ht="20.1" customHeight="1" spans="2:10">
      <c r="B1" s="3" t="s">
        <v>57</v>
      </c>
      <c r="C1" s="3"/>
      <c r="D1" s="3"/>
      <c r="E1" s="3"/>
      <c r="F1" s="3"/>
      <c r="G1" s="3"/>
      <c r="H1" s="3"/>
      <c r="I1" s="3"/>
      <c r="J1" s="3"/>
    </row>
    <row r="2" ht="39.9" customHeight="1" spans="2:10">
      <c r="B2" s="4" t="s">
        <v>58</v>
      </c>
      <c r="C2" s="4"/>
      <c r="D2" s="4"/>
      <c r="E2" s="4"/>
      <c r="F2" s="4"/>
      <c r="G2" s="4"/>
      <c r="H2" s="4"/>
      <c r="I2" s="4"/>
      <c r="J2" s="4"/>
    </row>
    <row r="3" ht="15" customHeight="1" spans="2:10">
      <c r="B3" s="3" t="s">
        <v>2</v>
      </c>
      <c r="C3" s="3"/>
      <c r="D3" s="3"/>
      <c r="E3" s="3"/>
      <c r="F3" s="3"/>
      <c r="G3" s="3"/>
      <c r="H3" s="3"/>
      <c r="I3" s="3"/>
      <c r="J3" s="3"/>
    </row>
    <row r="4" ht="20.1" customHeight="1" spans="1:10">
      <c r="A4" s="43" t="s">
        <v>59</v>
      </c>
      <c r="B4" s="44"/>
      <c r="C4" s="44"/>
      <c r="D4" s="45" t="s">
        <v>60</v>
      </c>
      <c r="E4" s="46" t="s">
        <v>61</v>
      </c>
      <c r="F4" s="46" t="s">
        <v>62</v>
      </c>
      <c r="G4" s="46" t="s">
        <v>63</v>
      </c>
      <c r="H4" s="47"/>
      <c r="I4" s="47"/>
      <c r="J4" s="47"/>
    </row>
    <row r="5" ht="35.1" customHeight="1" spans="1:10">
      <c r="A5" s="43" t="s">
        <v>44</v>
      </c>
      <c r="B5" s="44"/>
      <c r="C5" s="43" t="s">
        <v>64</v>
      </c>
      <c r="D5" s="45"/>
      <c r="E5" s="47"/>
      <c r="F5" s="47"/>
      <c r="G5" s="46" t="s">
        <v>47</v>
      </c>
      <c r="H5" s="46" t="s">
        <v>65</v>
      </c>
      <c r="I5" s="46" t="s">
        <v>66</v>
      </c>
      <c r="J5" s="46" t="s">
        <v>67</v>
      </c>
    </row>
    <row r="6" ht="35.1" customHeight="1" spans="1:10">
      <c r="A6" s="48" t="s">
        <v>68</v>
      </c>
      <c r="B6" s="48" t="s">
        <v>69</v>
      </c>
      <c r="C6" s="48"/>
      <c r="D6" s="49"/>
      <c r="E6" s="47"/>
      <c r="F6" s="47"/>
      <c r="G6" s="46"/>
      <c r="H6" s="46"/>
      <c r="I6" s="46"/>
      <c r="J6" s="46"/>
    </row>
    <row r="7" ht="20.1" customHeight="1" spans="1:10">
      <c r="A7" s="50"/>
      <c r="B7" s="50"/>
      <c r="C7" s="50" t="s">
        <v>70</v>
      </c>
      <c r="D7" s="49">
        <v>1107.528582</v>
      </c>
      <c r="E7" s="49">
        <v>1107.528582</v>
      </c>
      <c r="F7" s="51"/>
      <c r="G7" s="51"/>
      <c r="H7" s="52"/>
      <c r="I7" s="52"/>
      <c r="J7" s="52"/>
    </row>
    <row r="8" ht="20.1" customHeight="1" spans="1:10">
      <c r="A8" s="50"/>
      <c r="B8" s="50"/>
      <c r="C8" s="50" t="s">
        <v>71</v>
      </c>
      <c r="D8" s="49">
        <v>47.811432</v>
      </c>
      <c r="E8" s="49">
        <v>47.811432</v>
      </c>
      <c r="F8" s="51"/>
      <c r="G8" s="51"/>
      <c r="H8" s="52"/>
      <c r="I8" s="52"/>
      <c r="J8" s="52"/>
    </row>
    <row r="9" ht="20.1" customHeight="1" spans="1:10">
      <c r="A9" s="50" t="s">
        <v>72</v>
      </c>
      <c r="B9" s="50" t="s">
        <v>73</v>
      </c>
      <c r="C9" s="50" t="s">
        <v>74</v>
      </c>
      <c r="D9" s="49">
        <v>15.642</v>
      </c>
      <c r="E9" s="49">
        <v>15.642</v>
      </c>
      <c r="F9" s="51"/>
      <c r="G9" s="51"/>
      <c r="H9" s="52"/>
      <c r="I9" s="52"/>
      <c r="J9" s="52"/>
    </row>
    <row r="10" ht="20.1" customHeight="1" spans="1:10">
      <c r="A10" s="50" t="s">
        <v>72</v>
      </c>
      <c r="B10" s="50" t="s">
        <v>75</v>
      </c>
      <c r="C10" s="50" t="s">
        <v>76</v>
      </c>
      <c r="D10" s="49">
        <v>11.8728</v>
      </c>
      <c r="E10" s="49">
        <v>11.8728</v>
      </c>
      <c r="F10" s="51"/>
      <c r="G10" s="51"/>
      <c r="H10" s="52"/>
      <c r="I10" s="52"/>
      <c r="J10" s="52"/>
    </row>
    <row r="11" ht="20.1" customHeight="1" spans="1:10">
      <c r="A11" s="50" t="s">
        <v>72</v>
      </c>
      <c r="B11" s="50" t="s">
        <v>77</v>
      </c>
      <c r="C11" s="50" t="s">
        <v>78</v>
      </c>
      <c r="D11" s="49">
        <v>11.826</v>
      </c>
      <c r="E11" s="49">
        <v>11.826</v>
      </c>
      <c r="F11" s="51"/>
      <c r="G11" s="51"/>
      <c r="H11" s="52"/>
      <c r="I11" s="52"/>
      <c r="J11" s="52"/>
    </row>
    <row r="12" ht="20.1" customHeight="1" spans="1:10">
      <c r="A12" s="50" t="s">
        <v>79</v>
      </c>
      <c r="B12" s="50" t="s">
        <v>73</v>
      </c>
      <c r="C12" s="50" t="s">
        <v>80</v>
      </c>
      <c r="D12" s="49">
        <v>6.897</v>
      </c>
      <c r="E12" s="49">
        <v>6.897</v>
      </c>
      <c r="F12" s="51"/>
      <c r="G12" s="51"/>
      <c r="H12" s="52"/>
      <c r="I12" s="52"/>
      <c r="J12" s="52"/>
    </row>
    <row r="13" ht="20.1" customHeight="1" spans="1:10">
      <c r="A13" s="50" t="s">
        <v>79</v>
      </c>
      <c r="B13" s="50" t="s">
        <v>81</v>
      </c>
      <c r="C13" s="50" t="s">
        <v>82</v>
      </c>
      <c r="D13" s="49">
        <v>0.786816</v>
      </c>
      <c r="E13" s="49">
        <v>0.786816</v>
      </c>
      <c r="F13" s="51"/>
      <c r="G13" s="51"/>
      <c r="H13" s="52"/>
      <c r="I13" s="52"/>
      <c r="J13" s="52"/>
    </row>
    <row r="14" ht="20.1" customHeight="1" spans="1:10">
      <c r="A14" s="50" t="s">
        <v>79</v>
      </c>
      <c r="B14" s="50" t="s">
        <v>83</v>
      </c>
      <c r="C14" s="50" t="s">
        <v>84</v>
      </c>
      <c r="D14" s="49">
        <v>0.786816</v>
      </c>
      <c r="E14" s="49">
        <v>0.786816</v>
      </c>
      <c r="F14" s="51"/>
      <c r="G14" s="51"/>
      <c r="H14" s="52"/>
      <c r="I14" s="52"/>
      <c r="J14" s="52"/>
    </row>
    <row r="15" ht="20.1" customHeight="1" spans="1:10">
      <c r="A15" s="50"/>
      <c r="B15" s="50"/>
      <c r="C15" s="50" t="s">
        <v>85</v>
      </c>
      <c r="D15" s="49">
        <v>1059.71715</v>
      </c>
      <c r="E15" s="49">
        <v>1059.71715</v>
      </c>
      <c r="F15" s="51"/>
      <c r="G15" s="51"/>
      <c r="H15" s="52"/>
      <c r="I15" s="52"/>
      <c r="J15" s="52"/>
    </row>
    <row r="16" ht="20.1" customHeight="1" spans="1:10">
      <c r="A16" s="50" t="s">
        <v>72</v>
      </c>
      <c r="B16" s="50" t="s">
        <v>73</v>
      </c>
      <c r="C16" s="50" t="s">
        <v>74</v>
      </c>
      <c r="D16" s="49">
        <v>252.1236</v>
      </c>
      <c r="E16" s="49">
        <v>252.1236</v>
      </c>
      <c r="F16" s="51"/>
      <c r="G16" s="51"/>
      <c r="H16" s="52"/>
      <c r="I16" s="52"/>
      <c r="J16" s="52"/>
    </row>
    <row r="17" ht="20.1" customHeight="1" spans="1:10">
      <c r="A17" s="50" t="s">
        <v>72</v>
      </c>
      <c r="B17" s="50" t="s">
        <v>75</v>
      </c>
      <c r="C17" s="50" t="s">
        <v>76</v>
      </c>
      <c r="D17" s="49">
        <v>277.2684</v>
      </c>
      <c r="E17" s="49">
        <v>277.2684</v>
      </c>
      <c r="F17" s="51"/>
      <c r="G17" s="53"/>
      <c r="H17" s="52"/>
      <c r="I17" s="52"/>
      <c r="J17" s="52"/>
    </row>
    <row r="18" ht="20.1" customHeight="1" spans="1:10">
      <c r="A18" s="50" t="s">
        <v>79</v>
      </c>
      <c r="B18" s="50" t="s">
        <v>73</v>
      </c>
      <c r="C18" s="50" t="s">
        <v>80</v>
      </c>
      <c r="D18" s="49">
        <v>77.565</v>
      </c>
      <c r="E18" s="49">
        <v>77.565</v>
      </c>
      <c r="F18" s="51"/>
      <c r="G18" s="51"/>
      <c r="H18" s="52"/>
      <c r="I18" s="52"/>
      <c r="J18" s="52"/>
    </row>
    <row r="19" ht="20.1" customHeight="1" spans="1:10">
      <c r="A19" s="50" t="s">
        <v>79</v>
      </c>
      <c r="B19" s="50" t="s">
        <v>86</v>
      </c>
      <c r="C19" s="50" t="s">
        <v>87</v>
      </c>
      <c r="D19" s="49">
        <v>10</v>
      </c>
      <c r="E19" s="49">
        <v>10</v>
      </c>
      <c r="F19" s="51"/>
      <c r="G19" s="51"/>
      <c r="H19" s="52"/>
      <c r="I19" s="52"/>
      <c r="J19" s="52"/>
    </row>
    <row r="20" ht="20.1" customHeight="1" spans="1:10">
      <c r="A20" s="50" t="s">
        <v>79</v>
      </c>
      <c r="B20" s="50" t="s">
        <v>88</v>
      </c>
      <c r="C20" s="50" t="s">
        <v>89</v>
      </c>
      <c r="D20" s="49">
        <v>10</v>
      </c>
      <c r="E20" s="49">
        <v>10</v>
      </c>
      <c r="F20" s="51"/>
      <c r="G20" s="51"/>
      <c r="H20" s="52"/>
      <c r="I20" s="52"/>
      <c r="J20" s="52"/>
    </row>
    <row r="21" ht="20.1" customHeight="1" spans="1:10">
      <c r="A21" s="50" t="s">
        <v>79</v>
      </c>
      <c r="B21" s="50" t="s">
        <v>90</v>
      </c>
      <c r="C21" s="50" t="s">
        <v>91</v>
      </c>
      <c r="D21" s="49">
        <v>12.14575</v>
      </c>
      <c r="E21" s="49">
        <v>12.14575</v>
      </c>
      <c r="F21" s="51"/>
      <c r="G21" s="51"/>
      <c r="H21" s="52"/>
      <c r="I21" s="52"/>
      <c r="J21" s="52"/>
    </row>
    <row r="22" ht="20.1" customHeight="1" spans="1:10">
      <c r="A22" s="50" t="s">
        <v>79</v>
      </c>
      <c r="B22" s="50" t="s">
        <v>92</v>
      </c>
      <c r="C22" s="50" t="s">
        <v>93</v>
      </c>
      <c r="D22" s="49">
        <v>15.6</v>
      </c>
      <c r="E22" s="49">
        <v>15.6</v>
      </c>
      <c r="F22" s="51"/>
      <c r="G22" s="51"/>
      <c r="H22" s="52"/>
      <c r="I22" s="52"/>
      <c r="J22" s="52"/>
    </row>
    <row r="23" ht="20.1" customHeight="1" spans="1:10">
      <c r="A23" s="54" t="s">
        <v>79</v>
      </c>
      <c r="B23" s="54" t="s">
        <v>81</v>
      </c>
      <c r="C23" s="54" t="s">
        <v>82</v>
      </c>
      <c r="D23" s="55">
        <v>10.58784</v>
      </c>
      <c r="E23" s="55">
        <v>10.58784</v>
      </c>
      <c r="F23" s="56"/>
      <c r="G23" s="57"/>
      <c r="H23" s="58"/>
      <c r="I23" s="58"/>
      <c r="J23" s="58"/>
    </row>
    <row r="24" ht="20.1" customHeight="1" spans="1:10">
      <c r="A24" s="59" t="s">
        <v>79</v>
      </c>
      <c r="B24" s="59" t="s">
        <v>83</v>
      </c>
      <c r="C24" s="59" t="s">
        <v>84</v>
      </c>
      <c r="D24" s="60">
        <v>10.58784</v>
      </c>
      <c r="E24" s="60">
        <v>10.58784</v>
      </c>
      <c r="F24" s="11"/>
      <c r="G24" s="61"/>
      <c r="H24" s="39"/>
      <c r="I24" s="39"/>
      <c r="J24" s="39"/>
    </row>
    <row r="25" ht="20.1" customHeight="1" spans="1:10">
      <c r="A25" s="59" t="s">
        <v>79</v>
      </c>
      <c r="B25" s="59" t="s">
        <v>94</v>
      </c>
      <c r="C25" s="59" t="s">
        <v>95</v>
      </c>
      <c r="D25" s="60">
        <v>27.816</v>
      </c>
      <c r="E25" s="60">
        <v>27.816</v>
      </c>
      <c r="F25" s="11"/>
      <c r="G25" s="61"/>
      <c r="H25" s="39"/>
      <c r="I25" s="39"/>
      <c r="J25" s="39"/>
    </row>
    <row r="26" ht="20.1" customHeight="1" spans="1:10">
      <c r="A26" s="59" t="s">
        <v>79</v>
      </c>
      <c r="B26" s="59" t="s">
        <v>96</v>
      </c>
      <c r="C26" s="59" t="s">
        <v>97</v>
      </c>
      <c r="D26" s="60">
        <v>76.626</v>
      </c>
      <c r="E26" s="60">
        <v>76.626</v>
      </c>
      <c r="F26" s="11"/>
      <c r="G26" s="61"/>
      <c r="H26" s="39"/>
      <c r="I26" s="39"/>
      <c r="J26" s="39"/>
    </row>
    <row r="27" ht="20.1" customHeight="1" spans="1:10">
      <c r="A27" s="59" t="s">
        <v>79</v>
      </c>
      <c r="B27" s="59" t="s">
        <v>98</v>
      </c>
      <c r="C27" s="59" t="s">
        <v>99</v>
      </c>
      <c r="D27" s="60">
        <v>0.42</v>
      </c>
      <c r="E27" s="60">
        <v>0.42</v>
      </c>
      <c r="F27" s="11"/>
      <c r="G27" s="61"/>
      <c r="H27" s="39"/>
      <c r="I27" s="39"/>
      <c r="J27" s="39"/>
    </row>
    <row r="28" ht="20.1" customHeight="1" spans="1:10">
      <c r="A28" s="59" t="s">
        <v>100</v>
      </c>
      <c r="B28" s="59" t="s">
        <v>75</v>
      </c>
      <c r="C28" s="59" t="s">
        <v>101</v>
      </c>
      <c r="D28" s="60">
        <v>248.39952</v>
      </c>
      <c r="E28" s="60">
        <v>248.39952</v>
      </c>
      <c r="F28" s="11"/>
      <c r="G28" s="61"/>
      <c r="H28" s="39"/>
      <c r="I28" s="39"/>
      <c r="J28" s="39"/>
    </row>
    <row r="29" ht="20.1" customHeight="1" spans="1:10">
      <c r="A29" s="59" t="s">
        <v>100</v>
      </c>
      <c r="B29" s="59" t="s">
        <v>86</v>
      </c>
      <c r="C29" s="59" t="s">
        <v>102</v>
      </c>
      <c r="D29" s="60">
        <v>0.5772</v>
      </c>
      <c r="E29" s="60">
        <v>0.5772</v>
      </c>
      <c r="F29" s="11"/>
      <c r="G29" s="61"/>
      <c r="H29" s="39"/>
      <c r="I29" s="39"/>
      <c r="J29" s="39"/>
    </row>
    <row r="30" ht="20.1" customHeight="1" spans="1:10">
      <c r="A30" s="59" t="s">
        <v>103</v>
      </c>
      <c r="B30" s="59" t="s">
        <v>75</v>
      </c>
      <c r="C30" s="59" t="s">
        <v>104</v>
      </c>
      <c r="D30" s="60">
        <v>30</v>
      </c>
      <c r="E30" s="60">
        <v>30</v>
      </c>
      <c r="F30" s="11"/>
      <c r="G30" s="61"/>
      <c r="H30" s="39"/>
      <c r="I30" s="39"/>
      <c r="J30" s="39"/>
    </row>
    <row r="31" ht="3" hidden="1" customHeight="1" spans="2:10">
      <c r="B31" s="7"/>
      <c r="C31" s="62"/>
      <c r="D31" s="62"/>
      <c r="E31" s="11"/>
      <c r="F31" s="11"/>
      <c r="G31" s="61"/>
      <c r="H31" s="39"/>
      <c r="I31" s="39"/>
      <c r="J31" s="39"/>
    </row>
    <row r="32" ht="20.1" hidden="1" customHeight="1" spans="2:10">
      <c r="B32" s="7"/>
      <c r="C32" s="62"/>
      <c r="D32" s="62"/>
      <c r="E32" s="11"/>
      <c r="F32" s="11"/>
      <c r="G32" s="61"/>
      <c r="H32" s="39"/>
      <c r="I32" s="39"/>
      <c r="J32" s="39"/>
    </row>
    <row r="33" ht="20.1" hidden="1" customHeight="1" spans="2:10">
      <c r="B33" s="7"/>
      <c r="C33" s="62"/>
      <c r="D33" s="62"/>
      <c r="E33" s="11"/>
      <c r="F33" s="11"/>
      <c r="G33" s="61"/>
      <c r="H33" s="39"/>
      <c r="I33" s="39"/>
      <c r="J33" s="39"/>
    </row>
    <row r="34" ht="20.1" hidden="1" customHeight="1" spans="2:10">
      <c r="B34" s="7"/>
      <c r="C34" s="62"/>
      <c r="D34" s="62"/>
      <c r="E34" s="11"/>
      <c r="F34" s="11"/>
      <c r="G34" s="61"/>
      <c r="H34" s="39"/>
      <c r="I34" s="39"/>
      <c r="J34" s="39"/>
    </row>
    <row r="35" ht="20.1" customHeight="1"/>
    <row r="36" ht="20.1" customHeight="1"/>
    <row r="37" ht="20.1" customHeight="1"/>
  </sheetData>
  <mergeCells count="9">
    <mergeCell ref="B1:J1"/>
    <mergeCell ref="B2:J2"/>
    <mergeCell ref="B3:J3"/>
    <mergeCell ref="A4:C4"/>
    <mergeCell ref="G4:J4"/>
    <mergeCell ref="A5:B5"/>
    <mergeCell ref="D4:D5"/>
    <mergeCell ref="E4:E5"/>
    <mergeCell ref="F4:F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M11" sqref="M11"/>
    </sheetView>
  </sheetViews>
  <sheetFormatPr defaultColWidth="9" defaultRowHeight="13.5" outlineLevelRow="6"/>
  <cols>
    <col min="1" max="7" width="8" customWidth="1"/>
    <col min="8" max="8" width="6.5" customWidth="1"/>
    <col min="9" max="12" width="8" customWidth="1"/>
  </cols>
  <sheetData>
    <row r="1" ht="20.1" customHeight="1" spans="1:12">
      <c r="A1" s="3" t="s">
        <v>105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.9" customHeight="1" spans="1:12">
      <c r="A2" s="4" t="s">
        <v>106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9" customHeight="1" spans="1:12">
      <c r="A3" s="40" t="s">
        <v>107</v>
      </c>
      <c r="B3" s="40"/>
      <c r="C3" s="40"/>
      <c r="D3" s="40"/>
      <c r="E3" s="40"/>
      <c r="F3" s="40"/>
      <c r="G3" s="40"/>
      <c r="H3" s="40"/>
      <c r="I3" s="40"/>
      <c r="J3" s="40"/>
      <c r="K3" s="42" t="s">
        <v>2</v>
      </c>
      <c r="L3" s="42"/>
    </row>
    <row r="4" ht="20.1" customHeight="1" spans="1:12">
      <c r="A4" s="6" t="s">
        <v>108</v>
      </c>
      <c r="B4" s="6"/>
      <c r="C4" s="6"/>
      <c r="D4" s="6"/>
      <c r="E4" s="6"/>
      <c r="F4" s="6"/>
      <c r="G4" s="6" t="s">
        <v>43</v>
      </c>
      <c r="H4" s="6"/>
      <c r="I4" s="6"/>
      <c r="J4" s="6"/>
      <c r="K4" s="6"/>
      <c r="L4" s="6"/>
    </row>
    <row r="5" ht="24.9" customHeight="1" spans="1:12">
      <c r="A5" s="6" t="s">
        <v>60</v>
      </c>
      <c r="B5" s="41" t="s">
        <v>109</v>
      </c>
      <c r="C5" s="6" t="s">
        <v>110</v>
      </c>
      <c r="D5" s="6"/>
      <c r="E5" s="6"/>
      <c r="F5" s="41" t="s">
        <v>111</v>
      </c>
      <c r="G5" s="6" t="s">
        <v>60</v>
      </c>
      <c r="H5" s="41" t="s">
        <v>109</v>
      </c>
      <c r="I5" s="6" t="s">
        <v>110</v>
      </c>
      <c r="J5" s="6"/>
      <c r="K5" s="6"/>
      <c r="L5" s="41" t="s">
        <v>111</v>
      </c>
    </row>
    <row r="6" ht="75" customHeight="1" spans="1:12">
      <c r="A6" s="6"/>
      <c r="B6" s="41"/>
      <c r="C6" s="6" t="s">
        <v>47</v>
      </c>
      <c r="D6" s="41" t="s">
        <v>112</v>
      </c>
      <c r="E6" s="41" t="s">
        <v>113</v>
      </c>
      <c r="F6" s="41"/>
      <c r="G6" s="6"/>
      <c r="H6" s="41"/>
      <c r="I6" s="6" t="s">
        <v>47</v>
      </c>
      <c r="J6" s="41" t="s">
        <v>112</v>
      </c>
      <c r="K6" s="41" t="s">
        <v>113</v>
      </c>
      <c r="L6" s="41"/>
    </row>
    <row r="7" ht="30" customHeight="1" spans="1:12">
      <c r="A7" s="39">
        <f>C7+F7</f>
        <v>106</v>
      </c>
      <c r="B7" s="39"/>
      <c r="C7" s="39">
        <v>90</v>
      </c>
      <c r="D7" s="39"/>
      <c r="E7" s="39">
        <v>90</v>
      </c>
      <c r="F7" s="39">
        <v>16</v>
      </c>
      <c r="G7" s="39">
        <f>I7+L7</f>
        <v>65.6</v>
      </c>
      <c r="H7" s="39"/>
      <c r="I7" s="39">
        <v>50</v>
      </c>
      <c r="J7" s="39"/>
      <c r="K7" s="39">
        <v>50</v>
      </c>
      <c r="L7" s="39">
        <v>15.6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11" sqref="C11"/>
    </sheetView>
  </sheetViews>
  <sheetFormatPr defaultColWidth="9" defaultRowHeight="13.5" outlineLevelCol="4"/>
  <cols>
    <col min="1" max="1" width="10.775" customWidth="1"/>
    <col min="2" max="2" width="20.6666666666667" customWidth="1"/>
    <col min="3" max="5" width="15.6666666666667" customWidth="1"/>
  </cols>
  <sheetData>
    <row r="1" ht="20.1" customHeight="1" spans="1:5">
      <c r="A1" s="3" t="s">
        <v>114</v>
      </c>
      <c r="B1" s="3"/>
      <c r="C1" s="3"/>
      <c r="D1" s="3"/>
      <c r="E1" s="3"/>
    </row>
    <row r="2" ht="39.9" customHeight="1" spans="1:5">
      <c r="A2" s="4" t="s">
        <v>115</v>
      </c>
      <c r="B2" s="4"/>
      <c r="C2" s="4"/>
      <c r="D2" s="4"/>
      <c r="E2" s="4"/>
    </row>
    <row r="3" ht="15" customHeight="1" spans="1:5">
      <c r="A3" s="38" t="s">
        <v>2</v>
      </c>
      <c r="B3" s="38"/>
      <c r="C3" s="38"/>
      <c r="D3" s="38"/>
      <c r="E3" s="38"/>
    </row>
    <row r="4" ht="20.1" customHeight="1" spans="1:5">
      <c r="A4" s="6" t="s">
        <v>44</v>
      </c>
      <c r="B4" s="6" t="s">
        <v>64</v>
      </c>
      <c r="C4" s="6" t="s">
        <v>116</v>
      </c>
      <c r="D4" s="6"/>
      <c r="E4" s="6"/>
    </row>
    <row r="5" ht="20.1" customHeight="1" spans="1:5">
      <c r="A5" s="6"/>
      <c r="B5" s="6"/>
      <c r="C5" s="6" t="s">
        <v>60</v>
      </c>
      <c r="D5" s="6" t="s">
        <v>48</v>
      </c>
      <c r="E5" s="6" t="s">
        <v>49</v>
      </c>
    </row>
    <row r="6" ht="20.1" customHeight="1" spans="1:5">
      <c r="A6" s="39"/>
      <c r="B6" s="39"/>
      <c r="C6" s="39"/>
      <c r="D6" s="39"/>
      <c r="E6" s="39"/>
    </row>
    <row r="7" ht="20.1" customHeight="1" spans="1:5">
      <c r="A7" s="39"/>
      <c r="B7" s="39"/>
      <c r="C7" s="39"/>
      <c r="D7" s="39"/>
      <c r="E7" s="39"/>
    </row>
    <row r="8" ht="20.1" customHeight="1" spans="1:5">
      <c r="A8" s="39"/>
      <c r="B8" s="39"/>
      <c r="C8" s="39"/>
      <c r="D8" s="39"/>
      <c r="E8" s="39"/>
    </row>
    <row r="9" ht="20.1" customHeight="1" spans="1:5">
      <c r="A9" s="39"/>
      <c r="B9" s="39"/>
      <c r="C9" s="39"/>
      <c r="D9" s="39"/>
      <c r="E9" s="39"/>
    </row>
    <row r="10" ht="20.1" customHeight="1" spans="1:5">
      <c r="A10" s="39"/>
      <c r="B10" s="39"/>
      <c r="C10" s="39"/>
      <c r="D10" s="39"/>
      <c r="E10" s="39"/>
    </row>
    <row r="11" ht="20.1" customHeight="1" spans="1:5">
      <c r="A11" s="39"/>
      <c r="B11" s="39"/>
      <c r="C11" s="39"/>
      <c r="D11" s="39"/>
      <c r="E11" s="39"/>
    </row>
    <row r="12" ht="20.1" customHeight="1" spans="1:5">
      <c r="A12" s="39"/>
      <c r="B12" s="39"/>
      <c r="C12" s="39"/>
      <c r="D12" s="39"/>
      <c r="E12" s="39"/>
    </row>
    <row r="13" ht="20.1" customHeight="1" spans="1:5">
      <c r="A13" s="39"/>
      <c r="B13" s="39"/>
      <c r="C13" s="39"/>
      <c r="D13" s="39"/>
      <c r="E13" s="39"/>
    </row>
    <row r="14" ht="20.1" customHeight="1" spans="1:5">
      <c r="A14" s="39"/>
      <c r="B14" s="39"/>
      <c r="C14" s="39"/>
      <c r="D14" s="39"/>
      <c r="E14" s="39"/>
    </row>
    <row r="15" ht="13.05" customHeight="1" spans="1:5">
      <c r="A15" s="39"/>
      <c r="B15" s="39"/>
      <c r="C15" s="39"/>
      <c r="D15" s="39"/>
      <c r="E15" s="39"/>
    </row>
    <row r="16" ht="1.05" hidden="1" customHeight="1" spans="1:5">
      <c r="A16" s="39"/>
      <c r="B16" s="39"/>
      <c r="C16" s="39"/>
      <c r="D16" s="39"/>
      <c r="E16" s="39"/>
    </row>
    <row r="17" ht="20.1" hidden="1" customHeight="1" spans="1:5">
      <c r="A17" s="39"/>
      <c r="B17" s="39"/>
      <c r="C17" s="39"/>
      <c r="D17" s="39"/>
      <c r="E17" s="39"/>
    </row>
    <row r="18" ht="20.1" hidden="1" customHeight="1" spans="1:5">
      <c r="A18" s="39"/>
      <c r="B18" s="39"/>
      <c r="C18" s="39"/>
      <c r="D18" s="39"/>
      <c r="E18" s="39"/>
    </row>
    <row r="19" ht="20.1" hidden="1" customHeight="1" spans="1:5">
      <c r="A19" s="39"/>
      <c r="B19" s="39"/>
      <c r="C19" s="39"/>
      <c r="D19" s="39"/>
      <c r="E19" s="39"/>
    </row>
    <row r="20" ht="20.1" hidden="1" customHeight="1" spans="1:5">
      <c r="A20" s="39"/>
      <c r="B20" s="39"/>
      <c r="C20" s="39"/>
      <c r="D20" s="39"/>
      <c r="E20" s="39"/>
    </row>
    <row r="21" ht="20.1" customHeight="1" spans="1:5">
      <c r="A21" s="39"/>
      <c r="B21" s="39"/>
      <c r="C21" s="39"/>
      <c r="D21" s="39"/>
      <c r="E21" s="39"/>
    </row>
    <row r="22" ht="20.1" customHeight="1" spans="1:5">
      <c r="A22" s="39"/>
      <c r="B22" s="39"/>
      <c r="C22" s="39"/>
      <c r="D22" s="39"/>
      <c r="E22" s="39"/>
    </row>
    <row r="23" ht="20.1" customHeight="1" spans="1:5">
      <c r="A23" s="39"/>
      <c r="B23" s="6" t="s">
        <v>60</v>
      </c>
      <c r="C23" s="39"/>
      <c r="D23" s="39"/>
      <c r="E23" s="3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7"/>
  <sheetViews>
    <sheetView showGridLines="0" workbookViewId="0">
      <selection activeCell="E5" sqref="E5"/>
    </sheetView>
  </sheetViews>
  <sheetFormatPr defaultColWidth="9" defaultRowHeight="12.75" outlineLevelCol="6"/>
  <cols>
    <col min="1" max="1" width="1" style="26" customWidth="1"/>
    <col min="2" max="2" width="25.775" style="26" customWidth="1"/>
    <col min="3" max="3" width="17.4416666666667" style="26" customWidth="1"/>
    <col min="4" max="4" width="25.775" style="26" customWidth="1"/>
    <col min="5" max="5" width="17.4416666666667" style="26" customWidth="1"/>
    <col min="6" max="6" width="0.883333333333333" style="26" customWidth="1"/>
    <col min="7" max="256" width="9" style="26"/>
    <col min="257" max="257" width="1" style="26" customWidth="1"/>
    <col min="258" max="258" width="25.775" style="26" customWidth="1"/>
    <col min="259" max="259" width="17.4416666666667" style="26" customWidth="1"/>
    <col min="260" max="260" width="25.775" style="26" customWidth="1"/>
    <col min="261" max="261" width="17.4416666666667" style="26" customWidth="1"/>
    <col min="262" max="262" width="0.883333333333333" style="26" customWidth="1"/>
    <col min="263" max="512" width="9" style="26"/>
    <col min="513" max="513" width="1" style="26" customWidth="1"/>
    <col min="514" max="514" width="25.775" style="26" customWidth="1"/>
    <col min="515" max="515" width="17.4416666666667" style="26" customWidth="1"/>
    <col min="516" max="516" width="25.775" style="26" customWidth="1"/>
    <col min="517" max="517" width="17.4416666666667" style="26" customWidth="1"/>
    <col min="518" max="518" width="0.883333333333333" style="26" customWidth="1"/>
    <col min="519" max="768" width="9" style="26"/>
    <col min="769" max="769" width="1" style="26" customWidth="1"/>
    <col min="770" max="770" width="25.775" style="26" customWidth="1"/>
    <col min="771" max="771" width="17.4416666666667" style="26" customWidth="1"/>
    <col min="772" max="772" width="25.775" style="26" customWidth="1"/>
    <col min="773" max="773" width="17.4416666666667" style="26" customWidth="1"/>
    <col min="774" max="774" width="0.883333333333333" style="26" customWidth="1"/>
    <col min="775" max="1024" width="9" style="26"/>
    <col min="1025" max="1025" width="1" style="26" customWidth="1"/>
    <col min="1026" max="1026" width="25.775" style="26" customWidth="1"/>
    <col min="1027" max="1027" width="17.4416666666667" style="26" customWidth="1"/>
    <col min="1028" max="1028" width="25.775" style="26" customWidth="1"/>
    <col min="1029" max="1029" width="17.4416666666667" style="26" customWidth="1"/>
    <col min="1030" max="1030" width="0.883333333333333" style="26" customWidth="1"/>
    <col min="1031" max="1280" width="9" style="26"/>
    <col min="1281" max="1281" width="1" style="26" customWidth="1"/>
    <col min="1282" max="1282" width="25.775" style="26" customWidth="1"/>
    <col min="1283" max="1283" width="17.4416666666667" style="26" customWidth="1"/>
    <col min="1284" max="1284" width="25.775" style="26" customWidth="1"/>
    <col min="1285" max="1285" width="17.4416666666667" style="26" customWidth="1"/>
    <col min="1286" max="1286" width="0.883333333333333" style="26" customWidth="1"/>
    <col min="1287" max="1536" width="9" style="26"/>
    <col min="1537" max="1537" width="1" style="26" customWidth="1"/>
    <col min="1538" max="1538" width="25.775" style="26" customWidth="1"/>
    <col min="1539" max="1539" width="17.4416666666667" style="26" customWidth="1"/>
    <col min="1540" max="1540" width="25.775" style="26" customWidth="1"/>
    <col min="1541" max="1541" width="17.4416666666667" style="26" customWidth="1"/>
    <col min="1542" max="1542" width="0.883333333333333" style="26" customWidth="1"/>
    <col min="1543" max="1792" width="9" style="26"/>
    <col min="1793" max="1793" width="1" style="26" customWidth="1"/>
    <col min="1794" max="1794" width="25.775" style="26" customWidth="1"/>
    <col min="1795" max="1795" width="17.4416666666667" style="26" customWidth="1"/>
    <col min="1796" max="1796" width="25.775" style="26" customWidth="1"/>
    <col min="1797" max="1797" width="17.4416666666667" style="26" customWidth="1"/>
    <col min="1798" max="1798" width="0.883333333333333" style="26" customWidth="1"/>
    <col min="1799" max="2048" width="9" style="26"/>
    <col min="2049" max="2049" width="1" style="26" customWidth="1"/>
    <col min="2050" max="2050" width="25.775" style="26" customWidth="1"/>
    <col min="2051" max="2051" width="17.4416666666667" style="26" customWidth="1"/>
    <col min="2052" max="2052" width="25.775" style="26" customWidth="1"/>
    <col min="2053" max="2053" width="17.4416666666667" style="26" customWidth="1"/>
    <col min="2054" max="2054" width="0.883333333333333" style="26" customWidth="1"/>
    <col min="2055" max="2304" width="9" style="26"/>
    <col min="2305" max="2305" width="1" style="26" customWidth="1"/>
    <col min="2306" max="2306" width="25.775" style="26" customWidth="1"/>
    <col min="2307" max="2307" width="17.4416666666667" style="26" customWidth="1"/>
    <col min="2308" max="2308" width="25.775" style="26" customWidth="1"/>
    <col min="2309" max="2309" width="17.4416666666667" style="26" customWidth="1"/>
    <col min="2310" max="2310" width="0.883333333333333" style="26" customWidth="1"/>
    <col min="2311" max="2560" width="9" style="26"/>
    <col min="2561" max="2561" width="1" style="26" customWidth="1"/>
    <col min="2562" max="2562" width="25.775" style="26" customWidth="1"/>
    <col min="2563" max="2563" width="17.4416666666667" style="26" customWidth="1"/>
    <col min="2564" max="2564" width="25.775" style="26" customWidth="1"/>
    <col min="2565" max="2565" width="17.4416666666667" style="26" customWidth="1"/>
    <col min="2566" max="2566" width="0.883333333333333" style="26" customWidth="1"/>
    <col min="2567" max="2816" width="9" style="26"/>
    <col min="2817" max="2817" width="1" style="26" customWidth="1"/>
    <col min="2818" max="2818" width="25.775" style="26" customWidth="1"/>
    <col min="2819" max="2819" width="17.4416666666667" style="26" customWidth="1"/>
    <col min="2820" max="2820" width="25.775" style="26" customWidth="1"/>
    <col min="2821" max="2821" width="17.4416666666667" style="26" customWidth="1"/>
    <col min="2822" max="2822" width="0.883333333333333" style="26" customWidth="1"/>
    <col min="2823" max="3072" width="9" style="26"/>
    <col min="3073" max="3073" width="1" style="26" customWidth="1"/>
    <col min="3074" max="3074" width="25.775" style="26" customWidth="1"/>
    <col min="3075" max="3075" width="17.4416666666667" style="26" customWidth="1"/>
    <col min="3076" max="3076" width="25.775" style="26" customWidth="1"/>
    <col min="3077" max="3077" width="17.4416666666667" style="26" customWidth="1"/>
    <col min="3078" max="3078" width="0.883333333333333" style="26" customWidth="1"/>
    <col min="3079" max="3328" width="9" style="26"/>
    <col min="3329" max="3329" width="1" style="26" customWidth="1"/>
    <col min="3330" max="3330" width="25.775" style="26" customWidth="1"/>
    <col min="3331" max="3331" width="17.4416666666667" style="26" customWidth="1"/>
    <col min="3332" max="3332" width="25.775" style="26" customWidth="1"/>
    <col min="3333" max="3333" width="17.4416666666667" style="26" customWidth="1"/>
    <col min="3334" max="3334" width="0.883333333333333" style="26" customWidth="1"/>
    <col min="3335" max="3584" width="9" style="26"/>
    <col min="3585" max="3585" width="1" style="26" customWidth="1"/>
    <col min="3586" max="3586" width="25.775" style="26" customWidth="1"/>
    <col min="3587" max="3587" width="17.4416666666667" style="26" customWidth="1"/>
    <col min="3588" max="3588" width="25.775" style="26" customWidth="1"/>
    <col min="3589" max="3589" width="17.4416666666667" style="26" customWidth="1"/>
    <col min="3590" max="3590" width="0.883333333333333" style="26" customWidth="1"/>
    <col min="3591" max="3840" width="9" style="26"/>
    <col min="3841" max="3841" width="1" style="26" customWidth="1"/>
    <col min="3842" max="3842" width="25.775" style="26" customWidth="1"/>
    <col min="3843" max="3843" width="17.4416666666667" style="26" customWidth="1"/>
    <col min="3844" max="3844" width="25.775" style="26" customWidth="1"/>
    <col min="3845" max="3845" width="17.4416666666667" style="26" customWidth="1"/>
    <col min="3846" max="3846" width="0.883333333333333" style="26" customWidth="1"/>
    <col min="3847" max="4096" width="9" style="26"/>
    <col min="4097" max="4097" width="1" style="26" customWidth="1"/>
    <col min="4098" max="4098" width="25.775" style="26" customWidth="1"/>
    <col min="4099" max="4099" width="17.4416666666667" style="26" customWidth="1"/>
    <col min="4100" max="4100" width="25.775" style="26" customWidth="1"/>
    <col min="4101" max="4101" width="17.4416666666667" style="26" customWidth="1"/>
    <col min="4102" max="4102" width="0.883333333333333" style="26" customWidth="1"/>
    <col min="4103" max="4352" width="9" style="26"/>
    <col min="4353" max="4353" width="1" style="26" customWidth="1"/>
    <col min="4354" max="4354" width="25.775" style="26" customWidth="1"/>
    <col min="4355" max="4355" width="17.4416666666667" style="26" customWidth="1"/>
    <col min="4356" max="4356" width="25.775" style="26" customWidth="1"/>
    <col min="4357" max="4357" width="17.4416666666667" style="26" customWidth="1"/>
    <col min="4358" max="4358" width="0.883333333333333" style="26" customWidth="1"/>
    <col min="4359" max="4608" width="9" style="26"/>
    <col min="4609" max="4609" width="1" style="26" customWidth="1"/>
    <col min="4610" max="4610" width="25.775" style="26" customWidth="1"/>
    <col min="4611" max="4611" width="17.4416666666667" style="26" customWidth="1"/>
    <col min="4612" max="4612" width="25.775" style="26" customWidth="1"/>
    <col min="4613" max="4613" width="17.4416666666667" style="26" customWidth="1"/>
    <col min="4614" max="4614" width="0.883333333333333" style="26" customWidth="1"/>
    <col min="4615" max="4864" width="9" style="26"/>
    <col min="4865" max="4865" width="1" style="26" customWidth="1"/>
    <col min="4866" max="4866" width="25.775" style="26" customWidth="1"/>
    <col min="4867" max="4867" width="17.4416666666667" style="26" customWidth="1"/>
    <col min="4868" max="4868" width="25.775" style="26" customWidth="1"/>
    <col min="4869" max="4869" width="17.4416666666667" style="26" customWidth="1"/>
    <col min="4870" max="4870" width="0.883333333333333" style="26" customWidth="1"/>
    <col min="4871" max="5120" width="9" style="26"/>
    <col min="5121" max="5121" width="1" style="26" customWidth="1"/>
    <col min="5122" max="5122" width="25.775" style="26" customWidth="1"/>
    <col min="5123" max="5123" width="17.4416666666667" style="26" customWidth="1"/>
    <col min="5124" max="5124" width="25.775" style="26" customWidth="1"/>
    <col min="5125" max="5125" width="17.4416666666667" style="26" customWidth="1"/>
    <col min="5126" max="5126" width="0.883333333333333" style="26" customWidth="1"/>
    <col min="5127" max="5376" width="9" style="26"/>
    <col min="5377" max="5377" width="1" style="26" customWidth="1"/>
    <col min="5378" max="5378" width="25.775" style="26" customWidth="1"/>
    <col min="5379" max="5379" width="17.4416666666667" style="26" customWidth="1"/>
    <col min="5380" max="5380" width="25.775" style="26" customWidth="1"/>
    <col min="5381" max="5381" width="17.4416666666667" style="26" customWidth="1"/>
    <col min="5382" max="5382" width="0.883333333333333" style="26" customWidth="1"/>
    <col min="5383" max="5632" width="9" style="26"/>
    <col min="5633" max="5633" width="1" style="26" customWidth="1"/>
    <col min="5634" max="5634" width="25.775" style="26" customWidth="1"/>
    <col min="5635" max="5635" width="17.4416666666667" style="26" customWidth="1"/>
    <col min="5636" max="5636" width="25.775" style="26" customWidth="1"/>
    <col min="5637" max="5637" width="17.4416666666667" style="26" customWidth="1"/>
    <col min="5638" max="5638" width="0.883333333333333" style="26" customWidth="1"/>
    <col min="5639" max="5888" width="9" style="26"/>
    <col min="5889" max="5889" width="1" style="26" customWidth="1"/>
    <col min="5890" max="5890" width="25.775" style="26" customWidth="1"/>
    <col min="5891" max="5891" width="17.4416666666667" style="26" customWidth="1"/>
    <col min="5892" max="5892" width="25.775" style="26" customWidth="1"/>
    <col min="5893" max="5893" width="17.4416666666667" style="26" customWidth="1"/>
    <col min="5894" max="5894" width="0.883333333333333" style="26" customWidth="1"/>
    <col min="5895" max="6144" width="9" style="26"/>
    <col min="6145" max="6145" width="1" style="26" customWidth="1"/>
    <col min="6146" max="6146" width="25.775" style="26" customWidth="1"/>
    <col min="6147" max="6147" width="17.4416666666667" style="26" customWidth="1"/>
    <col min="6148" max="6148" width="25.775" style="26" customWidth="1"/>
    <col min="6149" max="6149" width="17.4416666666667" style="26" customWidth="1"/>
    <col min="6150" max="6150" width="0.883333333333333" style="26" customWidth="1"/>
    <col min="6151" max="6400" width="9" style="26"/>
    <col min="6401" max="6401" width="1" style="26" customWidth="1"/>
    <col min="6402" max="6402" width="25.775" style="26" customWidth="1"/>
    <col min="6403" max="6403" width="17.4416666666667" style="26" customWidth="1"/>
    <col min="6404" max="6404" width="25.775" style="26" customWidth="1"/>
    <col min="6405" max="6405" width="17.4416666666667" style="26" customWidth="1"/>
    <col min="6406" max="6406" width="0.883333333333333" style="26" customWidth="1"/>
    <col min="6407" max="6656" width="9" style="26"/>
    <col min="6657" max="6657" width="1" style="26" customWidth="1"/>
    <col min="6658" max="6658" width="25.775" style="26" customWidth="1"/>
    <col min="6659" max="6659" width="17.4416666666667" style="26" customWidth="1"/>
    <col min="6660" max="6660" width="25.775" style="26" customWidth="1"/>
    <col min="6661" max="6661" width="17.4416666666667" style="26" customWidth="1"/>
    <col min="6662" max="6662" width="0.883333333333333" style="26" customWidth="1"/>
    <col min="6663" max="6912" width="9" style="26"/>
    <col min="6913" max="6913" width="1" style="26" customWidth="1"/>
    <col min="6914" max="6914" width="25.775" style="26" customWidth="1"/>
    <col min="6915" max="6915" width="17.4416666666667" style="26" customWidth="1"/>
    <col min="6916" max="6916" width="25.775" style="26" customWidth="1"/>
    <col min="6917" max="6917" width="17.4416666666667" style="26" customWidth="1"/>
    <col min="6918" max="6918" width="0.883333333333333" style="26" customWidth="1"/>
    <col min="6919" max="7168" width="9" style="26"/>
    <col min="7169" max="7169" width="1" style="26" customWidth="1"/>
    <col min="7170" max="7170" width="25.775" style="26" customWidth="1"/>
    <col min="7171" max="7171" width="17.4416666666667" style="26" customWidth="1"/>
    <col min="7172" max="7172" width="25.775" style="26" customWidth="1"/>
    <col min="7173" max="7173" width="17.4416666666667" style="26" customWidth="1"/>
    <col min="7174" max="7174" width="0.883333333333333" style="26" customWidth="1"/>
    <col min="7175" max="7424" width="9" style="26"/>
    <col min="7425" max="7425" width="1" style="26" customWidth="1"/>
    <col min="7426" max="7426" width="25.775" style="26" customWidth="1"/>
    <col min="7427" max="7427" width="17.4416666666667" style="26" customWidth="1"/>
    <col min="7428" max="7428" width="25.775" style="26" customWidth="1"/>
    <col min="7429" max="7429" width="17.4416666666667" style="26" customWidth="1"/>
    <col min="7430" max="7430" width="0.883333333333333" style="26" customWidth="1"/>
    <col min="7431" max="7680" width="9" style="26"/>
    <col min="7681" max="7681" width="1" style="26" customWidth="1"/>
    <col min="7682" max="7682" width="25.775" style="26" customWidth="1"/>
    <col min="7683" max="7683" width="17.4416666666667" style="26" customWidth="1"/>
    <col min="7684" max="7684" width="25.775" style="26" customWidth="1"/>
    <col min="7685" max="7685" width="17.4416666666667" style="26" customWidth="1"/>
    <col min="7686" max="7686" width="0.883333333333333" style="26" customWidth="1"/>
    <col min="7687" max="7936" width="9" style="26"/>
    <col min="7937" max="7937" width="1" style="26" customWidth="1"/>
    <col min="7938" max="7938" width="25.775" style="26" customWidth="1"/>
    <col min="7939" max="7939" width="17.4416666666667" style="26" customWidth="1"/>
    <col min="7940" max="7940" width="25.775" style="26" customWidth="1"/>
    <col min="7941" max="7941" width="17.4416666666667" style="26" customWidth="1"/>
    <col min="7942" max="7942" width="0.883333333333333" style="26" customWidth="1"/>
    <col min="7943" max="8192" width="9" style="26"/>
    <col min="8193" max="8193" width="1" style="26" customWidth="1"/>
    <col min="8194" max="8194" width="25.775" style="26" customWidth="1"/>
    <col min="8195" max="8195" width="17.4416666666667" style="26" customWidth="1"/>
    <col min="8196" max="8196" width="25.775" style="26" customWidth="1"/>
    <col min="8197" max="8197" width="17.4416666666667" style="26" customWidth="1"/>
    <col min="8198" max="8198" width="0.883333333333333" style="26" customWidth="1"/>
    <col min="8199" max="8448" width="9" style="26"/>
    <col min="8449" max="8449" width="1" style="26" customWidth="1"/>
    <col min="8450" max="8450" width="25.775" style="26" customWidth="1"/>
    <col min="8451" max="8451" width="17.4416666666667" style="26" customWidth="1"/>
    <col min="8452" max="8452" width="25.775" style="26" customWidth="1"/>
    <col min="8453" max="8453" width="17.4416666666667" style="26" customWidth="1"/>
    <col min="8454" max="8454" width="0.883333333333333" style="26" customWidth="1"/>
    <col min="8455" max="8704" width="9" style="26"/>
    <col min="8705" max="8705" width="1" style="26" customWidth="1"/>
    <col min="8706" max="8706" width="25.775" style="26" customWidth="1"/>
    <col min="8707" max="8707" width="17.4416666666667" style="26" customWidth="1"/>
    <col min="8708" max="8708" width="25.775" style="26" customWidth="1"/>
    <col min="8709" max="8709" width="17.4416666666667" style="26" customWidth="1"/>
    <col min="8710" max="8710" width="0.883333333333333" style="26" customWidth="1"/>
    <col min="8711" max="8960" width="9" style="26"/>
    <col min="8961" max="8961" width="1" style="26" customWidth="1"/>
    <col min="8962" max="8962" width="25.775" style="26" customWidth="1"/>
    <col min="8963" max="8963" width="17.4416666666667" style="26" customWidth="1"/>
    <col min="8964" max="8964" width="25.775" style="26" customWidth="1"/>
    <col min="8965" max="8965" width="17.4416666666667" style="26" customWidth="1"/>
    <col min="8966" max="8966" width="0.883333333333333" style="26" customWidth="1"/>
    <col min="8967" max="9216" width="9" style="26"/>
    <col min="9217" max="9217" width="1" style="26" customWidth="1"/>
    <col min="9218" max="9218" width="25.775" style="26" customWidth="1"/>
    <col min="9219" max="9219" width="17.4416666666667" style="26" customWidth="1"/>
    <col min="9220" max="9220" width="25.775" style="26" customWidth="1"/>
    <col min="9221" max="9221" width="17.4416666666667" style="26" customWidth="1"/>
    <col min="9222" max="9222" width="0.883333333333333" style="26" customWidth="1"/>
    <col min="9223" max="9472" width="9" style="26"/>
    <col min="9473" max="9473" width="1" style="26" customWidth="1"/>
    <col min="9474" max="9474" width="25.775" style="26" customWidth="1"/>
    <col min="9475" max="9475" width="17.4416666666667" style="26" customWidth="1"/>
    <col min="9476" max="9476" width="25.775" style="26" customWidth="1"/>
    <col min="9477" max="9477" width="17.4416666666667" style="26" customWidth="1"/>
    <col min="9478" max="9478" width="0.883333333333333" style="26" customWidth="1"/>
    <col min="9479" max="9728" width="9" style="26"/>
    <col min="9729" max="9729" width="1" style="26" customWidth="1"/>
    <col min="9730" max="9730" width="25.775" style="26" customWidth="1"/>
    <col min="9731" max="9731" width="17.4416666666667" style="26" customWidth="1"/>
    <col min="9732" max="9732" width="25.775" style="26" customWidth="1"/>
    <col min="9733" max="9733" width="17.4416666666667" style="26" customWidth="1"/>
    <col min="9734" max="9734" width="0.883333333333333" style="26" customWidth="1"/>
    <col min="9735" max="9984" width="9" style="26"/>
    <col min="9985" max="9985" width="1" style="26" customWidth="1"/>
    <col min="9986" max="9986" width="25.775" style="26" customWidth="1"/>
    <col min="9987" max="9987" width="17.4416666666667" style="26" customWidth="1"/>
    <col min="9988" max="9988" width="25.775" style="26" customWidth="1"/>
    <col min="9989" max="9989" width="17.4416666666667" style="26" customWidth="1"/>
    <col min="9990" max="9990" width="0.883333333333333" style="26" customWidth="1"/>
    <col min="9991" max="10240" width="9" style="26"/>
    <col min="10241" max="10241" width="1" style="26" customWidth="1"/>
    <col min="10242" max="10242" width="25.775" style="26" customWidth="1"/>
    <col min="10243" max="10243" width="17.4416666666667" style="26" customWidth="1"/>
    <col min="10244" max="10244" width="25.775" style="26" customWidth="1"/>
    <col min="10245" max="10245" width="17.4416666666667" style="26" customWidth="1"/>
    <col min="10246" max="10246" width="0.883333333333333" style="26" customWidth="1"/>
    <col min="10247" max="10496" width="9" style="26"/>
    <col min="10497" max="10497" width="1" style="26" customWidth="1"/>
    <col min="10498" max="10498" width="25.775" style="26" customWidth="1"/>
    <col min="10499" max="10499" width="17.4416666666667" style="26" customWidth="1"/>
    <col min="10500" max="10500" width="25.775" style="26" customWidth="1"/>
    <col min="10501" max="10501" width="17.4416666666667" style="26" customWidth="1"/>
    <col min="10502" max="10502" width="0.883333333333333" style="26" customWidth="1"/>
    <col min="10503" max="10752" width="9" style="26"/>
    <col min="10753" max="10753" width="1" style="26" customWidth="1"/>
    <col min="10754" max="10754" width="25.775" style="26" customWidth="1"/>
    <col min="10755" max="10755" width="17.4416666666667" style="26" customWidth="1"/>
    <col min="10756" max="10756" width="25.775" style="26" customWidth="1"/>
    <col min="10757" max="10757" width="17.4416666666667" style="26" customWidth="1"/>
    <col min="10758" max="10758" width="0.883333333333333" style="26" customWidth="1"/>
    <col min="10759" max="11008" width="9" style="26"/>
    <col min="11009" max="11009" width="1" style="26" customWidth="1"/>
    <col min="11010" max="11010" width="25.775" style="26" customWidth="1"/>
    <col min="11011" max="11011" width="17.4416666666667" style="26" customWidth="1"/>
    <col min="11012" max="11012" width="25.775" style="26" customWidth="1"/>
    <col min="11013" max="11013" width="17.4416666666667" style="26" customWidth="1"/>
    <col min="11014" max="11014" width="0.883333333333333" style="26" customWidth="1"/>
    <col min="11015" max="11264" width="9" style="26"/>
    <col min="11265" max="11265" width="1" style="26" customWidth="1"/>
    <col min="11266" max="11266" width="25.775" style="26" customWidth="1"/>
    <col min="11267" max="11267" width="17.4416666666667" style="26" customWidth="1"/>
    <col min="11268" max="11268" width="25.775" style="26" customWidth="1"/>
    <col min="11269" max="11269" width="17.4416666666667" style="26" customWidth="1"/>
    <col min="11270" max="11270" width="0.883333333333333" style="26" customWidth="1"/>
    <col min="11271" max="11520" width="9" style="26"/>
    <col min="11521" max="11521" width="1" style="26" customWidth="1"/>
    <col min="11522" max="11522" width="25.775" style="26" customWidth="1"/>
    <col min="11523" max="11523" width="17.4416666666667" style="26" customWidth="1"/>
    <col min="11524" max="11524" width="25.775" style="26" customWidth="1"/>
    <col min="11525" max="11525" width="17.4416666666667" style="26" customWidth="1"/>
    <col min="11526" max="11526" width="0.883333333333333" style="26" customWidth="1"/>
    <col min="11527" max="11776" width="9" style="26"/>
    <col min="11777" max="11777" width="1" style="26" customWidth="1"/>
    <col min="11778" max="11778" width="25.775" style="26" customWidth="1"/>
    <col min="11779" max="11779" width="17.4416666666667" style="26" customWidth="1"/>
    <col min="11780" max="11780" width="25.775" style="26" customWidth="1"/>
    <col min="11781" max="11781" width="17.4416666666667" style="26" customWidth="1"/>
    <col min="11782" max="11782" width="0.883333333333333" style="26" customWidth="1"/>
    <col min="11783" max="12032" width="9" style="26"/>
    <col min="12033" max="12033" width="1" style="26" customWidth="1"/>
    <col min="12034" max="12034" width="25.775" style="26" customWidth="1"/>
    <col min="12035" max="12035" width="17.4416666666667" style="26" customWidth="1"/>
    <col min="12036" max="12036" width="25.775" style="26" customWidth="1"/>
    <col min="12037" max="12037" width="17.4416666666667" style="26" customWidth="1"/>
    <col min="12038" max="12038" width="0.883333333333333" style="26" customWidth="1"/>
    <col min="12039" max="12288" width="9" style="26"/>
    <col min="12289" max="12289" width="1" style="26" customWidth="1"/>
    <col min="12290" max="12290" width="25.775" style="26" customWidth="1"/>
    <col min="12291" max="12291" width="17.4416666666667" style="26" customWidth="1"/>
    <col min="12292" max="12292" width="25.775" style="26" customWidth="1"/>
    <col min="12293" max="12293" width="17.4416666666667" style="26" customWidth="1"/>
    <col min="12294" max="12294" width="0.883333333333333" style="26" customWidth="1"/>
    <col min="12295" max="12544" width="9" style="26"/>
    <col min="12545" max="12545" width="1" style="26" customWidth="1"/>
    <col min="12546" max="12546" width="25.775" style="26" customWidth="1"/>
    <col min="12547" max="12547" width="17.4416666666667" style="26" customWidth="1"/>
    <col min="12548" max="12548" width="25.775" style="26" customWidth="1"/>
    <col min="12549" max="12549" width="17.4416666666667" style="26" customWidth="1"/>
    <col min="12550" max="12550" width="0.883333333333333" style="26" customWidth="1"/>
    <col min="12551" max="12800" width="9" style="26"/>
    <col min="12801" max="12801" width="1" style="26" customWidth="1"/>
    <col min="12802" max="12802" width="25.775" style="26" customWidth="1"/>
    <col min="12803" max="12803" width="17.4416666666667" style="26" customWidth="1"/>
    <col min="12804" max="12804" width="25.775" style="26" customWidth="1"/>
    <col min="12805" max="12805" width="17.4416666666667" style="26" customWidth="1"/>
    <col min="12806" max="12806" width="0.883333333333333" style="26" customWidth="1"/>
    <col min="12807" max="13056" width="9" style="26"/>
    <col min="13057" max="13057" width="1" style="26" customWidth="1"/>
    <col min="13058" max="13058" width="25.775" style="26" customWidth="1"/>
    <col min="13059" max="13059" width="17.4416666666667" style="26" customWidth="1"/>
    <col min="13060" max="13060" width="25.775" style="26" customWidth="1"/>
    <col min="13061" max="13061" width="17.4416666666667" style="26" customWidth="1"/>
    <col min="13062" max="13062" width="0.883333333333333" style="26" customWidth="1"/>
    <col min="13063" max="13312" width="9" style="26"/>
    <col min="13313" max="13313" width="1" style="26" customWidth="1"/>
    <col min="13314" max="13314" width="25.775" style="26" customWidth="1"/>
    <col min="13315" max="13315" width="17.4416666666667" style="26" customWidth="1"/>
    <col min="13316" max="13316" width="25.775" style="26" customWidth="1"/>
    <col min="13317" max="13317" width="17.4416666666667" style="26" customWidth="1"/>
    <col min="13318" max="13318" width="0.883333333333333" style="26" customWidth="1"/>
    <col min="13319" max="13568" width="9" style="26"/>
    <col min="13569" max="13569" width="1" style="26" customWidth="1"/>
    <col min="13570" max="13570" width="25.775" style="26" customWidth="1"/>
    <col min="13571" max="13571" width="17.4416666666667" style="26" customWidth="1"/>
    <col min="13572" max="13572" width="25.775" style="26" customWidth="1"/>
    <col min="13573" max="13573" width="17.4416666666667" style="26" customWidth="1"/>
    <col min="13574" max="13574" width="0.883333333333333" style="26" customWidth="1"/>
    <col min="13575" max="13824" width="9" style="26"/>
    <col min="13825" max="13825" width="1" style="26" customWidth="1"/>
    <col min="13826" max="13826" width="25.775" style="26" customWidth="1"/>
    <col min="13827" max="13827" width="17.4416666666667" style="26" customWidth="1"/>
    <col min="13828" max="13828" width="25.775" style="26" customWidth="1"/>
    <col min="13829" max="13829" width="17.4416666666667" style="26" customWidth="1"/>
    <col min="13830" max="13830" width="0.883333333333333" style="26" customWidth="1"/>
    <col min="13831" max="14080" width="9" style="26"/>
    <col min="14081" max="14081" width="1" style="26" customWidth="1"/>
    <col min="14082" max="14082" width="25.775" style="26" customWidth="1"/>
    <col min="14083" max="14083" width="17.4416666666667" style="26" customWidth="1"/>
    <col min="14084" max="14084" width="25.775" style="26" customWidth="1"/>
    <col min="14085" max="14085" width="17.4416666666667" style="26" customWidth="1"/>
    <col min="14086" max="14086" width="0.883333333333333" style="26" customWidth="1"/>
    <col min="14087" max="14336" width="9" style="26"/>
    <col min="14337" max="14337" width="1" style="26" customWidth="1"/>
    <col min="14338" max="14338" width="25.775" style="26" customWidth="1"/>
    <col min="14339" max="14339" width="17.4416666666667" style="26" customWidth="1"/>
    <col min="14340" max="14340" width="25.775" style="26" customWidth="1"/>
    <col min="14341" max="14341" width="17.4416666666667" style="26" customWidth="1"/>
    <col min="14342" max="14342" width="0.883333333333333" style="26" customWidth="1"/>
    <col min="14343" max="14592" width="9" style="26"/>
    <col min="14593" max="14593" width="1" style="26" customWidth="1"/>
    <col min="14594" max="14594" width="25.775" style="26" customWidth="1"/>
    <col min="14595" max="14595" width="17.4416666666667" style="26" customWidth="1"/>
    <col min="14596" max="14596" width="25.775" style="26" customWidth="1"/>
    <col min="14597" max="14597" width="17.4416666666667" style="26" customWidth="1"/>
    <col min="14598" max="14598" width="0.883333333333333" style="26" customWidth="1"/>
    <col min="14599" max="14848" width="9" style="26"/>
    <col min="14849" max="14849" width="1" style="26" customWidth="1"/>
    <col min="14850" max="14850" width="25.775" style="26" customWidth="1"/>
    <col min="14851" max="14851" width="17.4416666666667" style="26" customWidth="1"/>
    <col min="14852" max="14852" width="25.775" style="26" customWidth="1"/>
    <col min="14853" max="14853" width="17.4416666666667" style="26" customWidth="1"/>
    <col min="14854" max="14854" width="0.883333333333333" style="26" customWidth="1"/>
    <col min="14855" max="15104" width="9" style="26"/>
    <col min="15105" max="15105" width="1" style="26" customWidth="1"/>
    <col min="15106" max="15106" width="25.775" style="26" customWidth="1"/>
    <col min="15107" max="15107" width="17.4416666666667" style="26" customWidth="1"/>
    <col min="15108" max="15108" width="25.775" style="26" customWidth="1"/>
    <col min="15109" max="15109" width="17.4416666666667" style="26" customWidth="1"/>
    <col min="15110" max="15110" width="0.883333333333333" style="26" customWidth="1"/>
    <col min="15111" max="15360" width="9" style="26"/>
    <col min="15361" max="15361" width="1" style="26" customWidth="1"/>
    <col min="15362" max="15362" width="25.775" style="26" customWidth="1"/>
    <col min="15363" max="15363" width="17.4416666666667" style="26" customWidth="1"/>
    <col min="15364" max="15364" width="25.775" style="26" customWidth="1"/>
    <col min="15365" max="15365" width="17.4416666666667" style="26" customWidth="1"/>
    <col min="15366" max="15366" width="0.883333333333333" style="26" customWidth="1"/>
    <col min="15367" max="15616" width="9" style="26"/>
    <col min="15617" max="15617" width="1" style="26" customWidth="1"/>
    <col min="15618" max="15618" width="25.775" style="26" customWidth="1"/>
    <col min="15619" max="15619" width="17.4416666666667" style="26" customWidth="1"/>
    <col min="15620" max="15620" width="25.775" style="26" customWidth="1"/>
    <col min="15621" max="15621" width="17.4416666666667" style="26" customWidth="1"/>
    <col min="15622" max="15622" width="0.883333333333333" style="26" customWidth="1"/>
    <col min="15623" max="15872" width="9" style="26"/>
    <col min="15873" max="15873" width="1" style="26" customWidth="1"/>
    <col min="15874" max="15874" width="25.775" style="26" customWidth="1"/>
    <col min="15875" max="15875" width="17.4416666666667" style="26" customWidth="1"/>
    <col min="15876" max="15876" width="25.775" style="26" customWidth="1"/>
    <col min="15877" max="15877" width="17.4416666666667" style="26" customWidth="1"/>
    <col min="15878" max="15878" width="0.883333333333333" style="26" customWidth="1"/>
    <col min="15879" max="16128" width="9" style="26"/>
    <col min="16129" max="16129" width="1" style="26" customWidth="1"/>
    <col min="16130" max="16130" width="25.775" style="26" customWidth="1"/>
    <col min="16131" max="16131" width="17.4416666666667" style="26" customWidth="1"/>
    <col min="16132" max="16132" width="25.775" style="26" customWidth="1"/>
    <col min="16133" max="16133" width="17.4416666666667" style="26" customWidth="1"/>
    <col min="16134" max="16134" width="0.883333333333333" style="26" customWidth="1"/>
    <col min="16135" max="16384" width="9" style="26"/>
  </cols>
  <sheetData>
    <row r="1" spans="2:5">
      <c r="B1" s="27"/>
      <c r="C1" s="27"/>
      <c r="D1" s="27"/>
      <c r="E1" s="28" t="s">
        <v>117</v>
      </c>
    </row>
    <row r="2" ht="39.9" customHeight="1" spans="2:2">
      <c r="B2" s="29" t="s">
        <v>118</v>
      </c>
    </row>
    <row r="3" ht="15" customHeight="1" spans="2:5">
      <c r="B3" s="29"/>
      <c r="E3" s="30" t="s">
        <v>2</v>
      </c>
    </row>
    <row r="4" spans="2:7">
      <c r="B4" s="31" t="s">
        <v>119</v>
      </c>
      <c r="C4" s="32">
        <v>1603.03</v>
      </c>
      <c r="D4" s="31" t="s">
        <v>120</v>
      </c>
      <c r="E4" s="33">
        <v>1354.21</v>
      </c>
      <c r="G4" s="34"/>
    </row>
    <row r="5" spans="2:5">
      <c r="B5" s="31" t="s">
        <v>121</v>
      </c>
      <c r="C5" s="32"/>
      <c r="D5" s="31" t="s">
        <v>122</v>
      </c>
      <c r="E5" s="33">
        <v>0</v>
      </c>
    </row>
    <row r="6" spans="2:5">
      <c r="B6" s="31" t="s">
        <v>123</v>
      </c>
      <c r="C6" s="32"/>
      <c r="D6" s="31" t="s">
        <v>124</v>
      </c>
      <c r="E6" s="33">
        <v>0</v>
      </c>
    </row>
    <row r="7" spans="2:5">
      <c r="B7" s="31" t="s">
        <v>125</v>
      </c>
      <c r="C7" s="32"/>
      <c r="D7" s="31" t="s">
        <v>126</v>
      </c>
      <c r="E7" s="33">
        <v>0</v>
      </c>
    </row>
    <row r="8" spans="2:5">
      <c r="B8" s="31" t="s">
        <v>127</v>
      </c>
      <c r="C8" s="32"/>
      <c r="D8" s="31" t="s">
        <v>128</v>
      </c>
      <c r="E8" s="33">
        <v>0</v>
      </c>
    </row>
    <row r="9" spans="2:5">
      <c r="B9" s="31" t="s">
        <v>129</v>
      </c>
      <c r="C9" s="32"/>
      <c r="D9" s="31" t="s">
        <v>130</v>
      </c>
      <c r="E9" s="33">
        <v>0</v>
      </c>
    </row>
    <row r="10" spans="2:5">
      <c r="B10" s="31"/>
      <c r="C10" s="32"/>
      <c r="D10" s="31" t="s">
        <v>131</v>
      </c>
      <c r="E10" s="33">
        <v>0</v>
      </c>
    </row>
    <row r="11" spans="2:5">
      <c r="B11" s="31"/>
      <c r="C11" s="32"/>
      <c r="D11" s="31" t="s">
        <v>132</v>
      </c>
      <c r="E11" s="33">
        <v>248.82</v>
      </c>
    </row>
    <row r="12" spans="2:5">
      <c r="B12" s="31"/>
      <c r="C12" s="32"/>
      <c r="D12" s="31" t="s">
        <v>133</v>
      </c>
      <c r="E12" s="33">
        <v>0</v>
      </c>
    </row>
    <row r="13" spans="2:5">
      <c r="B13" s="31"/>
      <c r="C13" s="32"/>
      <c r="D13" s="31" t="s">
        <v>134</v>
      </c>
      <c r="E13" s="33">
        <v>0</v>
      </c>
    </row>
    <row r="14" spans="2:5">
      <c r="B14" s="31"/>
      <c r="C14" s="32"/>
      <c r="D14" s="31" t="s">
        <v>135</v>
      </c>
      <c r="E14" s="33">
        <v>0</v>
      </c>
    </row>
    <row r="15" spans="2:5">
      <c r="B15" s="31"/>
      <c r="C15" s="32"/>
      <c r="D15" s="31" t="s">
        <v>136</v>
      </c>
      <c r="E15" s="33">
        <v>0</v>
      </c>
    </row>
    <row r="16" ht="15" customHeight="1" spans="2:5">
      <c r="B16" s="31"/>
      <c r="C16" s="32"/>
      <c r="D16" s="31" t="s">
        <v>137</v>
      </c>
      <c r="E16" s="33">
        <v>0</v>
      </c>
    </row>
    <row r="17" ht="15" customHeight="1" spans="2:5">
      <c r="B17" s="31"/>
      <c r="C17" s="32"/>
      <c r="D17" s="31" t="s">
        <v>138</v>
      </c>
      <c r="E17" s="33">
        <v>0</v>
      </c>
    </row>
    <row r="18" ht="15" customHeight="1" spans="2:5">
      <c r="B18" s="31"/>
      <c r="C18" s="32"/>
      <c r="D18" s="31" t="s">
        <v>139</v>
      </c>
      <c r="E18" s="33">
        <v>0</v>
      </c>
    </row>
    <row r="19" ht="15" customHeight="1" spans="2:5">
      <c r="B19" s="31"/>
      <c r="C19" s="32"/>
      <c r="D19" s="31" t="s">
        <v>140</v>
      </c>
      <c r="E19" s="33">
        <v>0</v>
      </c>
    </row>
    <row r="20" ht="15" customHeight="1" spans="2:5">
      <c r="B20" s="31"/>
      <c r="C20" s="32"/>
      <c r="D20" s="31" t="s">
        <v>141</v>
      </c>
      <c r="E20" s="33">
        <v>0</v>
      </c>
    </row>
    <row r="21" ht="15" customHeight="1" spans="2:5">
      <c r="B21" s="31"/>
      <c r="C21" s="32"/>
      <c r="D21" s="31" t="s">
        <v>142</v>
      </c>
      <c r="E21" s="33">
        <v>0</v>
      </c>
    </row>
    <row r="22" ht="15" customHeight="1" spans="2:5">
      <c r="B22" s="31"/>
      <c r="C22" s="32"/>
      <c r="D22" s="31" t="s">
        <v>143</v>
      </c>
      <c r="E22" s="33">
        <v>0</v>
      </c>
    </row>
    <row r="23" spans="2:5">
      <c r="B23" s="31"/>
      <c r="C23" s="32"/>
      <c r="D23" s="31" t="s">
        <v>144</v>
      </c>
      <c r="E23" s="33">
        <v>0</v>
      </c>
    </row>
    <row r="24" ht="15" customHeight="1" spans="2:5">
      <c r="B24" s="31"/>
      <c r="C24" s="32"/>
      <c r="D24" s="31" t="s">
        <v>145</v>
      </c>
      <c r="E24" s="33">
        <v>0</v>
      </c>
    </row>
    <row r="25" spans="2:5">
      <c r="B25" s="35"/>
      <c r="C25" s="36"/>
      <c r="D25" s="31" t="s">
        <v>146</v>
      </c>
      <c r="E25" s="33">
        <v>0</v>
      </c>
    </row>
    <row r="26" ht="15" customHeight="1" spans="2:5">
      <c r="B26" s="35" t="s">
        <v>38</v>
      </c>
      <c r="C26" s="36">
        <f>C4</f>
        <v>1603.03</v>
      </c>
      <c r="D26" s="35" t="s">
        <v>39</v>
      </c>
      <c r="E26" s="37">
        <f>SUM(E4:E25)</f>
        <v>1603.03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11" sqref="B11:C11"/>
    </sheetView>
  </sheetViews>
  <sheetFormatPr defaultColWidth="9" defaultRowHeight="13.5"/>
  <cols>
    <col min="1" max="1" width="9.66666666666667" customWidth="1"/>
    <col min="2" max="2" width="17.2166666666667" customWidth="1"/>
    <col min="3" max="3" width="8.66666666666667" customWidth="1"/>
    <col min="4" max="4" width="8.875" customWidth="1"/>
    <col min="5" max="5" width="7.25833333333333" customWidth="1"/>
    <col min="6" max="6" width="8.15833333333333" customWidth="1"/>
    <col min="7" max="7" width="6.375" customWidth="1"/>
    <col min="8" max="8" width="6.75" customWidth="1"/>
    <col min="9" max="9" width="7" customWidth="1"/>
    <col min="10" max="10" width="0.125" hidden="1" customWidth="1"/>
    <col min="11" max="11" width="1.75" hidden="1" customWidth="1"/>
    <col min="12" max="12" width="8.66666666666667" customWidth="1"/>
  </cols>
  <sheetData>
    <row r="1" ht="20.1" customHeight="1" spans="1:12">
      <c r="A1" s="5" t="s">
        <v>147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9.9" customHeight="1" spans="1:12">
      <c r="A2" s="4" t="s">
        <v>148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2" customFormat="1" ht="15" customHeight="1" spans="1:1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ht="39.9" customHeight="1" spans="1:12">
      <c r="A4" s="14" t="s">
        <v>149</v>
      </c>
      <c r="B4" s="14"/>
      <c r="C4" s="14" t="s">
        <v>60</v>
      </c>
      <c r="D4" s="15" t="s">
        <v>150</v>
      </c>
      <c r="E4" s="15" t="s">
        <v>151</v>
      </c>
      <c r="F4" s="16" t="s">
        <v>152</v>
      </c>
      <c r="G4" s="17" t="s">
        <v>153</v>
      </c>
      <c r="H4" s="15" t="s">
        <v>154</v>
      </c>
      <c r="I4" s="23" t="s">
        <v>155</v>
      </c>
      <c r="J4" s="23" t="s">
        <v>156</v>
      </c>
      <c r="K4" s="23" t="s">
        <v>157</v>
      </c>
      <c r="L4" s="15" t="s">
        <v>158</v>
      </c>
    </row>
    <row r="5" ht="30" customHeight="1" spans="1:12">
      <c r="A5" s="14" t="s">
        <v>44</v>
      </c>
      <c r="B5" s="14" t="s">
        <v>64</v>
      </c>
      <c r="C5" s="14"/>
      <c r="D5" s="14"/>
      <c r="E5" s="14"/>
      <c r="F5" s="18"/>
      <c r="G5" s="19"/>
      <c r="H5" s="14"/>
      <c r="I5" s="23"/>
      <c r="J5" s="23"/>
      <c r="K5" s="23"/>
      <c r="L5" s="14"/>
    </row>
    <row r="6" ht="20.1" customHeight="1" spans="1:12">
      <c r="A6" s="7">
        <v>201</v>
      </c>
      <c r="B6" s="7" t="s">
        <v>50</v>
      </c>
      <c r="C6" s="8"/>
      <c r="D6" s="20"/>
      <c r="E6" s="20"/>
      <c r="F6" s="20"/>
      <c r="G6" s="20"/>
      <c r="H6" s="20"/>
      <c r="I6" s="24"/>
      <c r="J6" s="24"/>
      <c r="K6" s="24"/>
      <c r="L6" s="20"/>
    </row>
    <row r="7" ht="20.1" customHeight="1" spans="1:12">
      <c r="A7" s="7">
        <v>20102</v>
      </c>
      <c r="B7" s="7" t="s">
        <v>51</v>
      </c>
      <c r="C7" s="8"/>
      <c r="D7" s="20"/>
      <c r="E7" s="20"/>
      <c r="F7" s="20"/>
      <c r="G7" s="20"/>
      <c r="H7" s="20"/>
      <c r="I7" s="25"/>
      <c r="J7" s="24"/>
      <c r="K7" s="24"/>
      <c r="L7" s="20"/>
    </row>
    <row r="8" ht="20.1" customHeight="1" spans="1:12">
      <c r="A8" s="7">
        <v>2010201</v>
      </c>
      <c r="B8" s="7" t="s">
        <v>52</v>
      </c>
      <c r="C8" s="8">
        <f>D8+I8</f>
        <v>1213.8</v>
      </c>
      <c r="D8" s="8">
        <v>1196.4</v>
      </c>
      <c r="E8" s="20"/>
      <c r="F8" s="20"/>
      <c r="G8" s="20"/>
      <c r="H8" s="20"/>
      <c r="I8" s="25">
        <v>17.4</v>
      </c>
      <c r="J8" s="24"/>
      <c r="K8" s="24"/>
      <c r="L8" s="20"/>
    </row>
    <row r="9" ht="20.1" customHeight="1" spans="1:12">
      <c r="A9" s="7">
        <v>2010202</v>
      </c>
      <c r="B9" s="7" t="s">
        <v>159</v>
      </c>
      <c r="C9" s="8">
        <f t="shared" ref="C9:C34" si="0">D9+I9</f>
        <v>38.03</v>
      </c>
      <c r="D9" s="8"/>
      <c r="E9" s="20"/>
      <c r="F9" s="20"/>
      <c r="G9" s="20"/>
      <c r="H9" s="20"/>
      <c r="I9" s="25">
        <v>38.03</v>
      </c>
      <c r="J9" s="24"/>
      <c r="K9" s="24"/>
      <c r="L9" s="20"/>
    </row>
    <row r="10" ht="20.1" customHeight="1" spans="1:12">
      <c r="A10" s="7">
        <v>2010203</v>
      </c>
      <c r="B10" s="7" t="s">
        <v>53</v>
      </c>
      <c r="C10" s="8">
        <f t="shared" si="0"/>
        <v>47.81</v>
      </c>
      <c r="D10" s="8">
        <v>47.81</v>
      </c>
      <c r="E10" s="20"/>
      <c r="F10" s="20"/>
      <c r="G10" s="20"/>
      <c r="H10" s="20"/>
      <c r="I10" s="25"/>
      <c r="J10" s="24"/>
      <c r="K10" s="24"/>
      <c r="L10" s="20"/>
    </row>
    <row r="11" ht="20.1" customHeight="1" spans="1:12">
      <c r="A11" s="7">
        <v>2010204</v>
      </c>
      <c r="B11" s="7" t="s">
        <v>160</v>
      </c>
      <c r="C11" s="8">
        <f t="shared" si="0"/>
        <v>29.68</v>
      </c>
      <c r="D11" s="8"/>
      <c r="E11" s="20"/>
      <c r="F11" s="20"/>
      <c r="G11" s="20"/>
      <c r="H11" s="20"/>
      <c r="I11" s="25">
        <v>29.68</v>
      </c>
      <c r="J11" s="24"/>
      <c r="K11" s="24"/>
      <c r="L11" s="20"/>
    </row>
    <row r="12" ht="20.1" customHeight="1" spans="1:12">
      <c r="A12" s="7">
        <v>2010299</v>
      </c>
      <c r="B12" s="7" t="s">
        <v>54</v>
      </c>
      <c r="C12" s="8">
        <f t="shared" si="0"/>
        <v>110</v>
      </c>
      <c r="D12" s="8">
        <v>110</v>
      </c>
      <c r="E12" s="20"/>
      <c r="F12" s="20"/>
      <c r="G12" s="20"/>
      <c r="H12" s="20"/>
      <c r="I12" s="25"/>
      <c r="J12" s="24"/>
      <c r="K12" s="24"/>
      <c r="L12" s="20"/>
    </row>
    <row r="13" ht="25" customHeight="1" spans="1:12">
      <c r="A13" s="7">
        <v>2080501</v>
      </c>
      <c r="B13" s="9" t="s">
        <v>55</v>
      </c>
      <c r="C13" s="8">
        <f t="shared" si="0"/>
        <v>248.82</v>
      </c>
      <c r="D13" s="8">
        <v>248.82</v>
      </c>
      <c r="E13" s="20"/>
      <c r="F13" s="20"/>
      <c r="G13" s="20"/>
      <c r="H13" s="20"/>
      <c r="I13" s="25"/>
      <c r="J13" s="24"/>
      <c r="K13" s="24"/>
      <c r="L13" s="20"/>
    </row>
    <row r="14" ht="16.05" customHeight="1" spans="1:12">
      <c r="A14" s="21"/>
      <c r="B14" s="20"/>
      <c r="C14" s="8">
        <f t="shared" si="0"/>
        <v>0</v>
      </c>
      <c r="D14" s="20"/>
      <c r="E14" s="20"/>
      <c r="F14" s="20"/>
      <c r="G14" s="20"/>
      <c r="H14" s="20"/>
      <c r="I14" s="25"/>
      <c r="J14" s="24"/>
      <c r="K14" s="24"/>
      <c r="L14" s="20"/>
    </row>
    <row r="15" ht="20.1" hidden="1" customHeight="1" spans="1:12">
      <c r="A15" s="21"/>
      <c r="B15" s="20"/>
      <c r="C15" s="8">
        <f t="shared" si="0"/>
        <v>0</v>
      </c>
      <c r="D15" s="20"/>
      <c r="E15" s="20"/>
      <c r="F15" s="20"/>
      <c r="G15" s="20"/>
      <c r="H15" s="20"/>
      <c r="I15" s="25"/>
      <c r="J15" s="24"/>
      <c r="K15" s="24"/>
      <c r="L15" s="20"/>
    </row>
    <row r="16" ht="20.1" hidden="1" customHeight="1" spans="1:12">
      <c r="A16" s="21"/>
      <c r="B16" s="20"/>
      <c r="C16" s="8">
        <f t="shared" si="0"/>
        <v>0</v>
      </c>
      <c r="D16" s="20"/>
      <c r="E16" s="20"/>
      <c r="F16" s="20"/>
      <c r="G16" s="20"/>
      <c r="H16" s="20"/>
      <c r="I16" s="25"/>
      <c r="J16" s="24"/>
      <c r="K16" s="24"/>
      <c r="L16" s="20"/>
    </row>
    <row r="17" ht="20.1" hidden="1" customHeight="1" spans="1:12">
      <c r="A17" s="21"/>
      <c r="B17" s="20"/>
      <c r="C17" s="8">
        <f t="shared" si="0"/>
        <v>0</v>
      </c>
      <c r="D17" s="20"/>
      <c r="E17" s="20"/>
      <c r="F17" s="20"/>
      <c r="G17" s="20"/>
      <c r="H17" s="20"/>
      <c r="I17" s="25"/>
      <c r="J17" s="24"/>
      <c r="K17" s="24"/>
      <c r="L17" s="20"/>
    </row>
    <row r="18" ht="20.1" hidden="1" customHeight="1" spans="1:12">
      <c r="A18" s="21"/>
      <c r="B18" s="20"/>
      <c r="C18" s="8">
        <f t="shared" si="0"/>
        <v>0</v>
      </c>
      <c r="D18" s="20"/>
      <c r="E18" s="20"/>
      <c r="F18" s="20"/>
      <c r="G18" s="20"/>
      <c r="H18" s="20"/>
      <c r="I18" s="25"/>
      <c r="J18" s="24"/>
      <c r="K18" s="24"/>
      <c r="L18" s="20"/>
    </row>
    <row r="19" ht="20.1" hidden="1" customHeight="1" spans="1:12">
      <c r="A19" s="21"/>
      <c r="B19" s="20"/>
      <c r="C19" s="8">
        <f t="shared" si="0"/>
        <v>0</v>
      </c>
      <c r="D19" s="20"/>
      <c r="E19" s="20"/>
      <c r="F19" s="20"/>
      <c r="G19" s="20"/>
      <c r="H19" s="20"/>
      <c r="I19" s="25"/>
      <c r="J19" s="24"/>
      <c r="K19" s="24"/>
      <c r="L19" s="20"/>
    </row>
    <row r="20" ht="16.05" hidden="1" customHeight="1" spans="1:12">
      <c r="A20" s="21"/>
      <c r="B20" s="20"/>
      <c r="C20" s="8">
        <f t="shared" si="0"/>
        <v>0</v>
      </c>
      <c r="D20" s="20"/>
      <c r="E20" s="20"/>
      <c r="F20" s="20"/>
      <c r="G20" s="20"/>
      <c r="H20" s="20"/>
      <c r="I20" s="25"/>
      <c r="J20" s="24"/>
      <c r="K20" s="24"/>
      <c r="L20" s="20"/>
    </row>
    <row r="21" ht="20.1" hidden="1" customHeight="1" spans="1:12">
      <c r="A21" s="21"/>
      <c r="B21" s="20"/>
      <c r="C21" s="8">
        <f t="shared" si="0"/>
        <v>0</v>
      </c>
      <c r="D21" s="20"/>
      <c r="E21" s="20"/>
      <c r="F21" s="20"/>
      <c r="G21" s="20"/>
      <c r="H21" s="20"/>
      <c r="I21" s="25"/>
      <c r="J21" s="24"/>
      <c r="K21" s="24"/>
      <c r="L21" s="20"/>
    </row>
    <row r="22" ht="20.1" hidden="1" customHeight="1" spans="1:12">
      <c r="A22" s="21"/>
      <c r="B22" s="20"/>
      <c r="C22" s="8">
        <f t="shared" si="0"/>
        <v>0</v>
      </c>
      <c r="D22" s="20"/>
      <c r="E22" s="20"/>
      <c r="F22" s="20"/>
      <c r="G22" s="20"/>
      <c r="H22" s="20"/>
      <c r="I22" s="25"/>
      <c r="J22" s="24"/>
      <c r="K22" s="24"/>
      <c r="L22" s="20"/>
    </row>
    <row r="23" ht="20.1" hidden="1" customHeight="1" spans="1:12">
      <c r="A23" s="21"/>
      <c r="B23" s="20"/>
      <c r="C23" s="8">
        <f t="shared" si="0"/>
        <v>0</v>
      </c>
      <c r="D23" s="20"/>
      <c r="E23" s="20"/>
      <c r="F23" s="20"/>
      <c r="G23" s="20"/>
      <c r="H23" s="20"/>
      <c r="I23" s="25"/>
      <c r="J23" s="24"/>
      <c r="K23" s="24"/>
      <c r="L23" s="20"/>
    </row>
    <row r="24" ht="20.1" hidden="1" customHeight="1" spans="1:12">
      <c r="A24" s="21"/>
      <c r="B24" s="20"/>
      <c r="C24" s="8">
        <f t="shared" si="0"/>
        <v>0</v>
      </c>
      <c r="D24" s="20"/>
      <c r="E24" s="20"/>
      <c r="F24" s="20"/>
      <c r="G24" s="20"/>
      <c r="H24" s="20"/>
      <c r="I24" s="25"/>
      <c r="J24" s="24"/>
      <c r="K24" s="24"/>
      <c r="L24" s="20"/>
    </row>
    <row r="25" ht="20.1" hidden="1" customHeight="1" spans="1:12">
      <c r="A25" s="21"/>
      <c r="B25" s="20"/>
      <c r="C25" s="8">
        <f t="shared" si="0"/>
        <v>0</v>
      </c>
      <c r="D25" s="20"/>
      <c r="E25" s="20"/>
      <c r="F25" s="20"/>
      <c r="G25" s="20"/>
      <c r="H25" s="20"/>
      <c r="I25" s="25"/>
      <c r="J25" s="24"/>
      <c r="K25" s="24"/>
      <c r="L25" s="20"/>
    </row>
    <row r="26" ht="20.1" hidden="1" customHeight="1" spans="1:12">
      <c r="A26" s="21"/>
      <c r="B26" s="20"/>
      <c r="C26" s="8">
        <f t="shared" si="0"/>
        <v>0</v>
      </c>
      <c r="D26" s="20"/>
      <c r="E26" s="20"/>
      <c r="F26" s="20"/>
      <c r="G26" s="20"/>
      <c r="H26" s="20"/>
      <c r="I26" s="25"/>
      <c r="J26" s="24"/>
      <c r="K26" s="24"/>
      <c r="L26" s="20"/>
    </row>
    <row r="27" ht="20.1" hidden="1" customHeight="1" spans="1:12">
      <c r="A27" s="21"/>
      <c r="B27" s="20"/>
      <c r="C27" s="8">
        <f t="shared" si="0"/>
        <v>0</v>
      </c>
      <c r="D27" s="20"/>
      <c r="E27" s="20"/>
      <c r="F27" s="20"/>
      <c r="G27" s="20"/>
      <c r="H27" s="20"/>
      <c r="I27" s="25"/>
      <c r="J27" s="24"/>
      <c r="K27" s="24"/>
      <c r="L27" s="20"/>
    </row>
    <row r="28" ht="20.1" hidden="1" customHeight="1" spans="1:12">
      <c r="A28" s="21"/>
      <c r="B28" s="20"/>
      <c r="C28" s="8">
        <f t="shared" si="0"/>
        <v>0</v>
      </c>
      <c r="D28" s="20"/>
      <c r="E28" s="20"/>
      <c r="F28" s="20"/>
      <c r="G28" s="20"/>
      <c r="H28" s="20"/>
      <c r="I28" s="25"/>
      <c r="J28" s="24"/>
      <c r="K28" s="24"/>
      <c r="L28" s="20"/>
    </row>
    <row r="29" ht="20.1" hidden="1" customHeight="1" spans="1:12">
      <c r="A29" s="21"/>
      <c r="B29" s="20"/>
      <c r="C29" s="8">
        <f t="shared" si="0"/>
        <v>0</v>
      </c>
      <c r="D29" s="20"/>
      <c r="E29" s="20"/>
      <c r="F29" s="20"/>
      <c r="G29" s="20"/>
      <c r="H29" s="20"/>
      <c r="I29" s="25"/>
      <c r="J29" s="24"/>
      <c r="K29" s="24"/>
      <c r="L29" s="20"/>
    </row>
    <row r="30" ht="20.1" hidden="1" customHeight="1" spans="1:12">
      <c r="A30" s="21"/>
      <c r="B30" s="20"/>
      <c r="C30" s="8">
        <f t="shared" si="0"/>
        <v>0</v>
      </c>
      <c r="D30" s="20"/>
      <c r="E30" s="20"/>
      <c r="F30" s="20"/>
      <c r="G30" s="20"/>
      <c r="H30" s="20"/>
      <c r="I30" s="25"/>
      <c r="J30" s="24"/>
      <c r="K30" s="24"/>
      <c r="L30" s="20"/>
    </row>
    <row r="31" ht="20.1" hidden="1" customHeight="1" spans="1:12">
      <c r="A31" s="21"/>
      <c r="B31" s="20"/>
      <c r="C31" s="8">
        <f t="shared" si="0"/>
        <v>0</v>
      </c>
      <c r="D31" s="20"/>
      <c r="E31" s="20"/>
      <c r="F31" s="20"/>
      <c r="G31" s="20"/>
      <c r="H31" s="20"/>
      <c r="I31" s="25"/>
      <c r="J31" s="24"/>
      <c r="K31" s="24"/>
      <c r="L31" s="20"/>
    </row>
    <row r="32" ht="20.1" hidden="1" customHeight="1" spans="1:12">
      <c r="A32" s="21"/>
      <c r="B32" s="20"/>
      <c r="C32" s="8">
        <f t="shared" si="0"/>
        <v>0</v>
      </c>
      <c r="D32" s="20"/>
      <c r="E32" s="20"/>
      <c r="F32" s="20"/>
      <c r="G32" s="20"/>
      <c r="H32" s="20"/>
      <c r="I32" s="25"/>
      <c r="J32" s="24"/>
      <c r="K32" s="24"/>
      <c r="L32" s="20"/>
    </row>
    <row r="33" ht="20.1" customHeight="1" spans="1:12">
      <c r="A33" s="21"/>
      <c r="B33" s="20"/>
      <c r="C33" s="8">
        <f t="shared" si="0"/>
        <v>0</v>
      </c>
      <c r="D33" s="20"/>
      <c r="E33" s="20"/>
      <c r="F33" s="20"/>
      <c r="G33" s="20"/>
      <c r="H33" s="20"/>
      <c r="I33" s="25"/>
      <c r="J33" s="24"/>
      <c r="K33" s="24"/>
      <c r="L33" s="20"/>
    </row>
    <row r="34" ht="13" customHeight="1" spans="1:12">
      <c r="A34" s="21"/>
      <c r="B34" s="22" t="s">
        <v>56</v>
      </c>
      <c r="C34" s="8">
        <f t="shared" si="0"/>
        <v>1688.14</v>
      </c>
      <c r="D34" s="20">
        <f>SUM(D8:D33)</f>
        <v>1603.03</v>
      </c>
      <c r="E34" s="20"/>
      <c r="F34" s="20"/>
      <c r="G34" s="20"/>
      <c r="H34" s="20"/>
      <c r="I34" s="25">
        <f>SUM(I8:I14)</f>
        <v>85.11</v>
      </c>
      <c r="J34" s="24"/>
      <c r="K34" s="24"/>
      <c r="L34" s="20"/>
    </row>
    <row r="35" ht="20.1" hidden="1" customHeight="1" spans="9:11">
      <c r="I35" s="25"/>
      <c r="J35" s="24"/>
      <c r="K35" s="24"/>
    </row>
    <row r="36" ht="20.1" hidden="1" customHeight="1" spans="9:11">
      <c r="I36" s="25"/>
      <c r="J36" s="24"/>
      <c r="K36" s="24"/>
    </row>
    <row r="37" ht="20.1" customHeight="1"/>
  </sheetData>
  <mergeCells count="14">
    <mergeCell ref="A1:L1"/>
    <mergeCell ref="A2:L2"/>
    <mergeCell ref="A3:L3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16" sqref="E16"/>
    </sheetView>
  </sheetViews>
  <sheetFormatPr defaultColWidth="9" defaultRowHeight="13.5" outlineLevelCol="4"/>
  <cols>
    <col min="1" max="1" width="8.66666666666667" customWidth="1"/>
    <col min="2" max="2" width="20.6666666666667" customWidth="1"/>
    <col min="3" max="3" width="18.6666666666667" customWidth="1"/>
    <col min="4" max="5" width="18.6666666666667" style="2" customWidth="1"/>
  </cols>
  <sheetData>
    <row r="1" ht="20.1" customHeight="1" spans="1:5">
      <c r="A1" s="3" t="s">
        <v>161</v>
      </c>
      <c r="B1" s="3"/>
      <c r="C1" s="3"/>
      <c r="D1" s="3"/>
      <c r="E1" s="3"/>
    </row>
    <row r="2" ht="39.9" customHeight="1" spans="1:5">
      <c r="A2" s="4" t="s">
        <v>162</v>
      </c>
      <c r="B2" s="4"/>
      <c r="C2" s="4"/>
      <c r="D2" s="4"/>
      <c r="E2" s="4"/>
    </row>
    <row r="3" s="1" customFormat="1" ht="15" customHeight="1" spans="1:5">
      <c r="A3" s="5" t="s">
        <v>2</v>
      </c>
      <c r="B3" s="5"/>
      <c r="C3" s="5"/>
      <c r="D3" s="5"/>
      <c r="E3" s="5"/>
    </row>
    <row r="4" ht="30" customHeight="1" spans="1:5">
      <c r="A4" s="6" t="s">
        <v>44</v>
      </c>
      <c r="B4" s="6" t="s">
        <v>64</v>
      </c>
      <c r="C4" s="6" t="s">
        <v>60</v>
      </c>
      <c r="D4" s="6" t="s">
        <v>48</v>
      </c>
      <c r="E4" s="6" t="s">
        <v>49</v>
      </c>
    </row>
    <row r="5" ht="20.1" customHeight="1" spans="1:5">
      <c r="A5" s="7">
        <v>201</v>
      </c>
      <c r="B5" s="7" t="s">
        <v>50</v>
      </c>
      <c r="C5" s="8"/>
      <c r="D5" s="8"/>
      <c r="E5" s="8"/>
    </row>
    <row r="6" ht="20.1" customHeight="1" spans="1:5">
      <c r="A6" s="7">
        <v>20102</v>
      </c>
      <c r="B6" s="7" t="s">
        <v>51</v>
      </c>
      <c r="C6" s="8"/>
      <c r="D6" s="8"/>
      <c r="E6" s="8"/>
    </row>
    <row r="7" ht="20.1" customHeight="1" spans="1:5">
      <c r="A7" s="7">
        <v>2010201</v>
      </c>
      <c r="B7" s="7" t="s">
        <v>52</v>
      </c>
      <c r="C7" s="8">
        <f>SUM(D7:E7)</f>
        <v>1213.8</v>
      </c>
      <c r="D7" s="8">
        <v>828.3</v>
      </c>
      <c r="E7" s="8">
        <v>385.5</v>
      </c>
    </row>
    <row r="8" ht="20.1" customHeight="1" spans="1:5">
      <c r="A8" s="7">
        <v>2010202</v>
      </c>
      <c r="B8" s="7" t="s">
        <v>159</v>
      </c>
      <c r="C8" s="8">
        <v>38.03</v>
      </c>
      <c r="D8" s="8">
        <v>39.03</v>
      </c>
      <c r="E8" s="8"/>
    </row>
    <row r="9" ht="20.1" customHeight="1" spans="1:5">
      <c r="A9" s="7">
        <v>2010203</v>
      </c>
      <c r="B9" s="7" t="s">
        <v>53</v>
      </c>
      <c r="C9" s="8">
        <v>47.81</v>
      </c>
      <c r="D9" s="8">
        <v>47.81</v>
      </c>
      <c r="E9" s="8"/>
    </row>
    <row r="10" ht="20.1" customHeight="1" spans="1:5">
      <c r="A10" s="7">
        <v>2010204</v>
      </c>
      <c r="B10" s="7" t="s">
        <v>160</v>
      </c>
      <c r="C10" s="8">
        <v>29.68</v>
      </c>
      <c r="D10" s="8"/>
      <c r="E10" s="8">
        <v>29.68</v>
      </c>
    </row>
    <row r="11" ht="21" customHeight="1" spans="1:5">
      <c r="A11" s="7">
        <v>2010299</v>
      </c>
      <c r="B11" s="7" t="s">
        <v>54</v>
      </c>
      <c r="C11" s="8">
        <f t="shared" ref="C11" si="0">SUM(D11:E11)</f>
        <v>110</v>
      </c>
      <c r="D11" s="8"/>
      <c r="E11" s="8">
        <v>110</v>
      </c>
    </row>
    <row r="12" ht="21" customHeight="1" spans="1:5">
      <c r="A12" s="7">
        <v>2080501</v>
      </c>
      <c r="B12" s="9" t="s">
        <v>55</v>
      </c>
      <c r="C12" s="8">
        <v>248.82</v>
      </c>
      <c r="D12" s="8">
        <v>248.82</v>
      </c>
      <c r="E12" s="8"/>
    </row>
    <row r="13" ht="21" customHeight="1" spans="1:5">
      <c r="A13" s="7"/>
      <c r="B13" s="7"/>
      <c r="C13" s="7"/>
      <c r="D13" s="7"/>
      <c r="E13" s="7"/>
    </row>
    <row r="14" ht="20.1" customHeight="1" spans="1:5">
      <c r="A14" s="7"/>
      <c r="B14" s="10" t="s">
        <v>56</v>
      </c>
      <c r="C14" s="11">
        <f>SUM(C7:C13)</f>
        <v>1688.14</v>
      </c>
      <c r="D14" s="11">
        <f>SUM(D7:D13)</f>
        <v>1163.96</v>
      </c>
      <c r="E14" s="11">
        <f>SUM(E7:E13)</f>
        <v>525.18</v>
      </c>
    </row>
    <row r="15" ht="20.1" customHeight="1"/>
    <row r="16" ht="20.1" customHeight="1"/>
    <row r="17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葉色琉璃</cp:lastModifiedBy>
  <dcterms:created xsi:type="dcterms:W3CDTF">2006-09-16T00:00:00Z</dcterms:created>
  <dcterms:modified xsi:type="dcterms:W3CDTF">2017-10-30T02:33:59Z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